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9320" windowHeight="7545" tabRatio="601" activeTab="1"/>
  </bookViews>
  <sheets>
    <sheet name="1" sheetId="1" r:id="rId1"/>
    <sheet name="2" sheetId="2" r:id="rId2"/>
  </sheets>
  <externalReferences>
    <externalReference r:id="rId5"/>
    <externalReference r:id="rId6"/>
  </externalReferences>
  <definedNames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'1'!$A$1:$E$18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<sst xmlns="http://schemas.openxmlformats.org/spreadsheetml/2006/main" count="55" uniqueCount="50">
  <si>
    <t>%</t>
  </si>
  <si>
    <t>з них, безробітні</t>
  </si>
  <si>
    <t>А</t>
  </si>
  <si>
    <t>Всього отримали роботу (включаючи безробітних та інших шукачів роботи)</t>
  </si>
  <si>
    <t>особам з інвалідністю</t>
  </si>
  <si>
    <t>Показник</t>
  </si>
  <si>
    <t>зміна значення</t>
  </si>
  <si>
    <t>Станом на:</t>
  </si>
  <si>
    <t xml:space="preserve"> + (-)                       тис. осіб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</si>
  <si>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</rPr>
      <t>(за інформацією роботодавців)</t>
    </r>
  </si>
  <si>
    <t>Мали статус безробітного, 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</si>
  <si>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  осіб</t>
    </r>
  </si>
  <si>
    <t>Проходили професійне навчання,  осіб</t>
  </si>
  <si>
    <t>Брали участь у громадських та інших роботах тимчасового характеру,  осіб</t>
  </si>
  <si>
    <t>Отримували допомогу по безробіттю,  осіб</t>
  </si>
  <si>
    <t>Кількість безробітних, охоплених профорієнтаційними послугами,  осіб</t>
  </si>
  <si>
    <t xml:space="preserve"> + (-)                             осіб</t>
  </si>
  <si>
    <t>Усього мали статус протя-
гом періоду, осіб</t>
  </si>
  <si>
    <t>Чисельність безробітних, які проходили профнавчання,                                осіб</t>
  </si>
  <si>
    <t>Взяли участь у громадських та інших роботах тимчасовго характеру</t>
  </si>
  <si>
    <t>Мають статус безробітного на кінець періоду, осіб</t>
  </si>
  <si>
    <t>Інформація про надання послуг Дніпропетровською службою зайнятості</t>
  </si>
  <si>
    <t>Всьoго по областi :</t>
  </si>
  <si>
    <t>січень-лютий 2018 р.</t>
  </si>
  <si>
    <t>січень-лютий 2019 р.</t>
  </si>
  <si>
    <t>на                            1 березня       2018р.</t>
  </si>
  <si>
    <t>на                            1 березня           2019р.</t>
  </si>
  <si>
    <t>Новомосковський МРЦЗ</t>
  </si>
  <si>
    <t>Кам'янський МЦЗ</t>
  </si>
  <si>
    <t>Криворізький МРЦЗ</t>
  </si>
  <si>
    <t>Нікопольський МРЦЗ</t>
  </si>
  <si>
    <t>Павлоградський МРЦЗ</t>
  </si>
  <si>
    <t>Дніпровський МЦЗ</t>
  </si>
  <si>
    <t xml:space="preserve"> Надання Дніпропетровською обласною службою зайнятості соціальних послуг особам з інвалідністю у січні-лютому 2019 року</t>
  </si>
  <si>
    <t xml:space="preserve">Марганецька міська філія </t>
  </si>
  <si>
    <t xml:space="preserve">Покровська міська філія </t>
  </si>
  <si>
    <t xml:space="preserve">Жовтоводська міська філія </t>
  </si>
  <si>
    <t xml:space="preserve">Синельниківська міськрайонна філія </t>
  </si>
  <si>
    <t xml:space="preserve">Вільногірська міська філія </t>
  </si>
  <si>
    <t xml:space="preserve">Першотравенська міська філія </t>
  </si>
  <si>
    <t xml:space="preserve">Тернівська міська філія </t>
  </si>
  <si>
    <t xml:space="preserve">Васильківська районна філія </t>
  </si>
  <si>
    <t xml:space="preserve">Верхньодніпровська районна філія </t>
  </si>
  <si>
    <t xml:space="preserve">Дніпровська районна філія </t>
  </si>
  <si>
    <t xml:space="preserve">Магдалинівська районна філія </t>
  </si>
  <si>
    <t xml:space="preserve">Покровська районна філія </t>
  </si>
  <si>
    <t xml:space="preserve">П'ятихатська районна філія </t>
  </si>
  <si>
    <t xml:space="preserve">Солонянська районна філія  </t>
  </si>
  <si>
    <t xml:space="preserve">Царичанська районна філія </t>
  </si>
  <si>
    <t xml:space="preserve">Широківська районна філія 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</si>
</sst>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_р_._-;\-* #,##0_р_._-;_-* &quot;-&quot;_р_._-;_-@_-"/>
    <numFmt numFmtId="173" formatCode="_-* #,##0.00_р_._-;\-* #,##0.00_р_._-;_-* &quot;-&quot;??_р_._-;_-@_-"/>
    <numFmt numFmtId="174" formatCode="_(* #,##0.00_);_(* \(#,##0.00\);_(* &quot;-&quot;??_);_(@_)"/>
    <numFmt numFmtId="175" formatCode="_-* #,##0\ &quot;р.&quot;_-;\-* #,##0\ &quot;р.&quot;_-;_-* &quot;-&quot;\ &quot;р.&quot;_-;_-@_-"/>
    <numFmt numFmtId="176" formatCode="_-* #,##0\ _р_._-;\-* #,##0\ _р_._-;_-* &quot;-&quot;\ _р_._-;_-@_-"/>
    <numFmt numFmtId="177" formatCode="_-* #,##0.00\ &quot;р.&quot;_-;\-* #,##0.00\ &quot;р.&quot;_-;_-* &quot;-&quot;??\ &quot;р.&quot;_-;_-@_-"/>
    <numFmt numFmtId="178" formatCode="_-* #,##0.00\ _р_._-;\-* #,##0.00\ _р_._-;_-* &quot;-&quot;??\ _р_._-;_-@_-"/>
    <numFmt numFmtId="179" formatCode="0.0"/>
    <numFmt numFmtId="180" formatCode="#,##0.0"/>
    <numFmt numFmtId="181" formatCode="#,##0&quot;р.&quot;;\-#,##0&quot;р.&quot;"/>
    <numFmt numFmtId="182" formatCode="#,##0&quot;р.&quot;;[Red]\-#,##0&quot;р.&quot;"/>
    <numFmt numFmtId="183" formatCode="#,##0.00&quot;р.&quot;;\-#,##0.00&quot;р.&quot;"/>
    <numFmt numFmtId="184" formatCode="#,##0.00&quot;р.&quot;;[Red]\-#,##0.00&quot;р.&quot;"/>
    <numFmt numFmtId="185" formatCode="_-* #,##0&quot;р.&quot;_-;\-* #,##0&quot;р.&quot;_-;_-* &quot;-&quot;&quot;р.&quot;_-;_-@_-"/>
    <numFmt numFmtId="186" formatCode="_-* #,##0.00&quot;р.&quot;_-;\-* #,##0.00&quot;р.&quot;_-;_-* &quot;-&quot;??&quot;р.&quot;_-;_-@_-"/>
    <numFmt numFmtId="187" formatCode="0.00000"/>
    <numFmt numFmtId="188" formatCode="0.0000"/>
    <numFmt numFmtId="189" formatCode="0.000"/>
    <numFmt numFmtId="190" formatCode="_-* ###,0&quot;.&quot;00_р_._-;\-* ###,0&quot;.&quot;00_р_._-;_-* &quot;-&quot;??_р_._-;_-@_-"/>
    <numFmt numFmtId="191" formatCode="_(* ###,0&quot;.&quot;00_);_(* \(###,0&quot;.&quot;00\);_(* &quot;-&quot;??_);_(@_)"/>
    <numFmt numFmtId="192" formatCode="#,#00"/>
    <numFmt numFmtId="193" formatCode="#\ #,#00"/>
    <numFmt numFmtId="194" formatCode="#\ ##0.0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i/>
      <sz val="10"/>
      <name val="Times New Roman"/>
      <family val="1"/>
    </font>
    <font>
      <sz val="16"/>
      <name val="Times New Roman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2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6" fillId="0" borderId="0">
      <alignment/>
      <protection/>
    </xf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4" fillId="20" borderId="1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20" borderId="2" applyNumberFormat="0" applyAlignment="0" applyProtection="0"/>
    <xf numFmtId="0" fontId="19" fillId="0" borderId="9" applyNumberFormat="0" applyFill="0" applyAlignment="0" applyProtection="0"/>
    <xf numFmtId="0" fontId="23" fillId="22" borderId="0" applyNumberFormat="0" applyBorder="0" applyAlignment="0" applyProtection="0"/>
    <xf numFmtId="0" fontId="9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6" fillId="0" borderId="0" xfId="80" applyFont="1">
      <alignment/>
      <protection/>
    </xf>
    <xf numFmtId="0" fontId="6" fillId="0" borderId="0" xfId="81" applyFont="1" applyBorder="1" applyAlignment="1">
      <alignment vertical="center" wrapText="1"/>
      <protection/>
    </xf>
    <xf numFmtId="0" fontId="6" fillId="0" borderId="0" xfId="81" applyFont="1" applyAlignment="1">
      <alignment vertical="center" wrapText="1"/>
      <protection/>
    </xf>
    <xf numFmtId="0" fontId="27" fillId="0" borderId="0" xfId="81" applyFont="1" applyAlignment="1">
      <alignment vertical="center" wrapText="1"/>
      <protection/>
    </xf>
    <xf numFmtId="0" fontId="38" fillId="0" borderId="0" xfId="81" applyFont="1" applyFill="1" applyAlignment="1">
      <alignment vertical="center" wrapText="1"/>
      <protection/>
    </xf>
    <xf numFmtId="0" fontId="30" fillId="0" borderId="0" xfId="81" applyFont="1" applyFill="1" applyAlignment="1">
      <alignment horizontal="right" vertical="center" wrapText="1"/>
      <protection/>
    </xf>
    <xf numFmtId="0" fontId="28" fillId="0" borderId="10" xfId="79" applyFont="1" applyFill="1" applyBorder="1" applyAlignment="1">
      <alignment horizontal="center" vertical="center"/>
      <protection/>
    </xf>
    <xf numFmtId="0" fontId="28" fillId="0" borderId="10" xfId="79" applyFont="1" applyFill="1" applyBorder="1" applyAlignment="1">
      <alignment horizontal="center" vertical="center" wrapText="1"/>
      <protection/>
    </xf>
    <xf numFmtId="0" fontId="6" fillId="0" borderId="10" xfId="81" applyFont="1" applyBorder="1" applyAlignment="1">
      <alignment horizontal="center" vertical="center" wrapText="1"/>
      <protection/>
    </xf>
    <xf numFmtId="0" fontId="6" fillId="0" borderId="10" xfId="81" applyFont="1" applyFill="1" applyBorder="1" applyAlignment="1">
      <alignment horizontal="center" vertical="center" wrapText="1"/>
      <protection/>
    </xf>
    <xf numFmtId="3" fontId="6" fillId="0" borderId="0" xfId="81" applyNumberFormat="1" applyFont="1" applyAlignment="1">
      <alignment vertical="center" wrapText="1"/>
      <protection/>
    </xf>
    <xf numFmtId="3" fontId="38" fillId="0" borderId="0" xfId="80" applyNumberFormat="1" applyFont="1" applyFill="1">
      <alignment/>
      <protection/>
    </xf>
    <xf numFmtId="0" fontId="38" fillId="0" borderId="0" xfId="80" applyFont="1" applyFill="1">
      <alignment/>
      <protection/>
    </xf>
    <xf numFmtId="1" fontId="6" fillId="0" borderId="0" xfId="0" applyNumberFormat="1" applyFont="1" applyAlignment="1" applyProtection="1">
      <alignment/>
      <protection locked="0"/>
    </xf>
    <xf numFmtId="1" fontId="37" fillId="0" borderId="0" xfId="0" applyNumberFormat="1" applyFont="1" applyBorder="1" applyAlignment="1" applyProtection="1">
      <alignment/>
      <protection locked="0"/>
    </xf>
    <xf numFmtId="1" fontId="6" fillId="0" borderId="10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Border="1" applyAlignment="1" applyProtection="1">
      <alignment horizontal="center"/>
      <protection/>
    </xf>
    <xf numFmtId="1" fontId="34" fillId="0" borderId="0" xfId="0" applyNumberFormat="1" applyFont="1" applyFill="1" applyBorder="1" applyAlignment="1" applyProtection="1">
      <alignment vertical="center"/>
      <protection locked="0"/>
    </xf>
    <xf numFmtId="1" fontId="35" fillId="0" borderId="10" xfId="0" applyNumberFormat="1" applyFont="1" applyFill="1" applyBorder="1" applyAlignment="1" applyProtection="1">
      <alignment horizontal="center" vertical="center"/>
      <protection locked="0"/>
    </xf>
    <xf numFmtId="1" fontId="35" fillId="0" borderId="0" xfId="0" applyNumberFormat="1" applyFont="1" applyFill="1" applyBorder="1" applyAlignment="1" applyProtection="1">
      <alignment horizontal="right"/>
      <protection locked="0"/>
    </xf>
    <xf numFmtId="1" fontId="35" fillId="0" borderId="0" xfId="0" applyNumberFormat="1" applyFont="1" applyBorder="1" applyAlignment="1" applyProtection="1">
      <alignment horizontal="right"/>
      <protection locked="0"/>
    </xf>
    <xf numFmtId="1" fontId="35" fillId="0" borderId="0" xfId="0" applyNumberFormat="1" applyFont="1" applyBorder="1" applyAlignment="1" applyProtection="1">
      <alignment horizontal="left" wrapText="1" shrinkToFit="1"/>
      <protection locked="0"/>
    </xf>
    <xf numFmtId="0" fontId="7" fillId="0" borderId="10" xfId="81" applyFont="1" applyFill="1" applyBorder="1" applyAlignment="1">
      <alignment vertical="center" wrapText="1"/>
      <protection/>
    </xf>
    <xf numFmtId="3" fontId="7" fillId="0" borderId="10" xfId="80" applyNumberFormat="1" applyFont="1" applyFill="1" applyBorder="1" applyAlignment="1">
      <alignment horizontal="center" vertical="center" wrapText="1"/>
      <protection/>
    </xf>
    <xf numFmtId="180" fontId="31" fillId="0" borderId="10" xfId="80" applyNumberFormat="1" applyFont="1" applyFill="1" applyBorder="1" applyAlignment="1">
      <alignment horizontal="center" vertical="center" wrapText="1"/>
      <protection/>
    </xf>
    <xf numFmtId="3" fontId="31" fillId="0" borderId="10" xfId="80" applyNumberFormat="1" applyFont="1" applyFill="1" applyBorder="1" applyAlignment="1">
      <alignment horizontal="center" vertical="center" wrapText="1"/>
      <protection/>
    </xf>
    <xf numFmtId="0" fontId="7" fillId="0" borderId="10" xfId="80" applyFont="1" applyFill="1" applyBorder="1" applyAlignment="1">
      <alignment horizontal="left" vertical="center" wrapText="1"/>
      <protection/>
    </xf>
    <xf numFmtId="0" fontId="7" fillId="0" borderId="10" xfId="79" applyFont="1" applyFill="1" applyBorder="1" applyAlignment="1">
      <alignment vertical="center" wrapText="1"/>
      <protection/>
    </xf>
    <xf numFmtId="3" fontId="7" fillId="0" borderId="10" xfId="79" applyNumberFormat="1" applyFont="1" applyFill="1" applyBorder="1" applyAlignment="1">
      <alignment horizontal="center" vertical="center" wrapText="1"/>
      <protection/>
    </xf>
    <xf numFmtId="0" fontId="7" fillId="0" borderId="10" xfId="80" applyFont="1" applyFill="1" applyBorder="1" applyAlignment="1">
      <alignment wrapText="1"/>
      <protection/>
    </xf>
    <xf numFmtId="3" fontId="39" fillId="0" borderId="10" xfId="80" applyNumberFormat="1" applyFont="1" applyFill="1" applyBorder="1" applyAlignment="1">
      <alignment horizontal="center" vertical="center"/>
      <protection/>
    </xf>
    <xf numFmtId="1" fontId="33" fillId="0" borderId="10" xfId="0" applyNumberFormat="1" applyFont="1" applyFill="1" applyBorder="1" applyAlignment="1" applyProtection="1">
      <alignment horizontal="center" vertical="center"/>
      <protection locked="0"/>
    </xf>
    <xf numFmtId="0" fontId="40" fillId="0" borderId="11" xfId="0" applyNumberFormat="1" applyFont="1" applyBorder="1" applyAlignment="1" applyProtection="1">
      <alignment horizontal="center" vertical="center" wrapText="1" shrinkToFit="1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 locked="0"/>
    </xf>
    <xf numFmtId="1" fontId="42" fillId="0" borderId="11" xfId="0" applyNumberFormat="1" applyFont="1" applyFill="1" applyBorder="1" applyAlignment="1" applyProtection="1">
      <alignment horizontal="center" vertical="center"/>
      <protection locked="0"/>
    </xf>
    <xf numFmtId="1" fontId="41" fillId="0" borderId="10" xfId="0" applyNumberFormat="1" applyFont="1" applyFill="1" applyBorder="1" applyAlignment="1" applyProtection="1">
      <alignment horizontal="left" vertical="justify" wrapText="1" shrinkToFit="1"/>
      <protection locked="0"/>
    </xf>
    <xf numFmtId="1" fontId="41" fillId="0" borderId="10" xfId="0" applyNumberFormat="1" applyFont="1" applyBorder="1" applyAlignment="1" applyProtection="1">
      <alignment horizontal="left" vertical="justify" wrapText="1" shrinkToFit="1"/>
      <protection locked="0"/>
    </xf>
    <xf numFmtId="1" fontId="42" fillId="0" borderId="10" xfId="0" applyNumberFormat="1" applyFont="1" applyFill="1" applyBorder="1" applyAlignment="1" applyProtection="1">
      <alignment horizontal="center" vertical="center"/>
      <protection locked="0"/>
    </xf>
    <xf numFmtId="0" fontId="29" fillId="0" borderId="0" xfId="80" applyFont="1" applyAlignment="1">
      <alignment horizontal="center" vertical="top" wrapText="1"/>
      <protection/>
    </xf>
    <xf numFmtId="0" fontId="29" fillId="0" borderId="0" xfId="81" applyFont="1" applyFill="1" applyAlignment="1">
      <alignment horizontal="center" vertical="top" wrapText="1"/>
      <protection/>
    </xf>
    <xf numFmtId="0" fontId="7" fillId="0" borderId="10" xfId="79" applyFont="1" applyFill="1" applyBorder="1" applyAlignment="1">
      <alignment horizontal="center" vertical="center" wrapText="1"/>
      <protection/>
    </xf>
    <xf numFmtId="0" fontId="7" fillId="0" borderId="11" xfId="80" applyFont="1" applyBorder="1" applyAlignment="1">
      <alignment horizontal="center" vertical="center" wrapText="1"/>
      <protection/>
    </xf>
    <xf numFmtId="0" fontId="7" fillId="0" borderId="12" xfId="80" applyFont="1" applyBorder="1" applyAlignment="1">
      <alignment horizontal="center" vertical="center" wrapText="1"/>
      <protection/>
    </xf>
    <xf numFmtId="0" fontId="28" fillId="0" borderId="10" xfId="79" applyFont="1" applyFill="1" applyBorder="1" applyAlignment="1">
      <alignment horizontal="center" vertical="center"/>
      <protection/>
    </xf>
    <xf numFmtId="0" fontId="32" fillId="0" borderId="13" xfId="79" applyFont="1" applyFill="1" applyBorder="1" applyAlignment="1">
      <alignment horizontal="center" vertical="center" wrapText="1"/>
      <protection/>
    </xf>
    <xf numFmtId="0" fontId="32" fillId="0" borderId="14" xfId="79" applyFont="1" applyFill="1" applyBorder="1" applyAlignment="1">
      <alignment horizontal="center" vertical="center" wrapText="1"/>
      <protection/>
    </xf>
    <xf numFmtId="0" fontId="32" fillId="0" borderId="15" xfId="79" applyFont="1" applyFill="1" applyBorder="1" applyAlignment="1">
      <alignment horizontal="center" vertical="center" wrapText="1"/>
      <protection/>
    </xf>
    <xf numFmtId="0" fontId="32" fillId="0" borderId="16" xfId="79" applyFont="1" applyFill="1" applyBorder="1" applyAlignment="1">
      <alignment horizontal="center" vertical="center" wrapText="1"/>
      <protection/>
    </xf>
    <xf numFmtId="0" fontId="32" fillId="0" borderId="17" xfId="79" applyFont="1" applyFill="1" applyBorder="1" applyAlignment="1">
      <alignment horizontal="center" vertical="center" wrapText="1"/>
      <protection/>
    </xf>
    <xf numFmtId="0" fontId="32" fillId="0" borderId="18" xfId="79" applyFont="1" applyFill="1" applyBorder="1" applyAlignment="1">
      <alignment horizontal="center" vertical="center" wrapText="1"/>
      <protection/>
    </xf>
    <xf numFmtId="0" fontId="8" fillId="0" borderId="10" xfId="79" applyFont="1" applyFill="1" applyBorder="1" applyAlignment="1">
      <alignment horizontal="center" vertical="center" wrapText="1"/>
      <protection/>
    </xf>
    <xf numFmtId="0" fontId="28" fillId="0" borderId="19" xfId="79" applyFont="1" applyFill="1" applyBorder="1" applyAlignment="1">
      <alignment horizontal="center" vertical="center"/>
      <protection/>
    </xf>
    <xf numFmtId="0" fontId="28" fillId="0" borderId="20" xfId="79" applyFont="1" applyFill="1" applyBorder="1" applyAlignment="1">
      <alignment horizontal="center" vertical="center"/>
      <protection/>
    </xf>
    <xf numFmtId="1" fontId="43" fillId="0" borderId="0" xfId="0" applyNumberFormat="1" applyFont="1" applyAlignment="1" applyProtection="1">
      <alignment horizontal="center" vertical="center" wrapText="1"/>
      <protection locked="0"/>
    </xf>
    <xf numFmtId="1" fontId="36" fillId="0" borderId="11" xfId="0" applyNumberFormat="1" applyFont="1" applyBorder="1" applyAlignment="1" applyProtection="1">
      <alignment horizontal="center"/>
      <protection locked="0"/>
    </xf>
    <xf numFmtId="1" fontId="36" fillId="0" borderId="21" xfId="0" applyNumberFormat="1" applyFont="1" applyBorder="1" applyAlignment="1" applyProtection="1">
      <alignment horizontal="center"/>
      <protection locked="0"/>
    </xf>
    <xf numFmtId="1" fontId="36" fillId="0" borderId="12" xfId="0" applyNumberFormat="1" applyFont="1" applyBorder="1" applyAlignment="1" applyProtection="1">
      <alignment horizontal="center"/>
      <protection locked="0"/>
    </xf>
    <xf numFmtId="1" fontId="34" fillId="0" borderId="11" xfId="0" applyNumberFormat="1" applyFont="1" applyFill="1" applyBorder="1" applyAlignment="1" applyProtection="1">
      <alignment horizontal="center" vertical="center" wrapText="1"/>
      <protection/>
    </xf>
    <xf numFmtId="1" fontId="34" fillId="0" borderId="21" xfId="0" applyNumberFormat="1" applyFont="1" applyFill="1" applyBorder="1" applyAlignment="1" applyProtection="1">
      <alignment horizontal="center" vertical="center" wrapText="1"/>
      <protection/>
    </xf>
    <xf numFmtId="1" fontId="34" fillId="0" borderId="12" xfId="0" applyNumberFormat="1" applyFont="1" applyFill="1" applyBorder="1" applyAlignment="1" applyProtection="1">
      <alignment horizontal="center" vertical="center" wrapText="1"/>
      <protection/>
    </xf>
    <xf numFmtId="1" fontId="34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8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од " xfId="63"/>
    <cellStyle name="Вывод" xfId="64"/>
    <cellStyle name="Вычисление" xfId="65"/>
    <cellStyle name="Hyperlink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Звичайний 2 2" xfId="73"/>
    <cellStyle name="Итог" xfId="74"/>
    <cellStyle name="Контрольная ячейка" xfId="75"/>
    <cellStyle name="Название" xfId="76"/>
    <cellStyle name="Нейтральный" xfId="77"/>
    <cellStyle name="Обчислення" xfId="78"/>
    <cellStyle name="Обычный 6" xfId="79"/>
    <cellStyle name="Обычный_4 категории вмесмте СОЦ_УРАЗЛИВІ__ТАБО_4 категорії Квота!!!_2014 рік" xfId="80"/>
    <cellStyle name="Обычный_Перевірка_Молодь_до 18 років" xfId="81"/>
    <cellStyle name="Followed Hyperlink" xfId="82"/>
    <cellStyle name="Підсумок" xfId="83"/>
    <cellStyle name="Плохой" xfId="84"/>
    <cellStyle name="Поганий" xfId="85"/>
    <cellStyle name="Пояснение" xfId="86"/>
    <cellStyle name="Примечание" xfId="87"/>
    <cellStyle name="Примітка" xfId="88"/>
    <cellStyle name="Percent" xfId="89"/>
    <cellStyle name="Результат" xfId="90"/>
    <cellStyle name="Связанная ячейка" xfId="91"/>
    <cellStyle name="Середній" xfId="92"/>
    <cellStyle name="Стиль 1" xfId="93"/>
    <cellStyle name="Текст пояснення" xfId="94"/>
    <cellStyle name="Текст предупреждения" xfId="95"/>
    <cellStyle name="Тысячи [0]_Анализ" xfId="96"/>
    <cellStyle name="Тысячи_Анализ" xfId="97"/>
    <cellStyle name="Comma" xfId="98"/>
    <cellStyle name="Comma [0]" xfId="99"/>
    <cellStyle name="ФинᎰнсовый_Лист1 (3)_1" xfId="100"/>
    <cellStyle name="Хороший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="60" zoomScaleNormal="70" zoomScalePageLayoutView="0" workbookViewId="0" topLeftCell="A7">
      <selection activeCell="J8" sqref="J8"/>
    </sheetView>
  </sheetViews>
  <sheetFormatPr defaultColWidth="8.00390625" defaultRowHeight="12.75"/>
  <cols>
    <col min="1" max="1" width="85.375" style="1" customWidth="1"/>
    <col min="2" max="2" width="16.75390625" style="13" customWidth="1"/>
    <col min="3" max="3" width="17.00390625" style="13" customWidth="1"/>
    <col min="4" max="4" width="11.75390625" style="1" customWidth="1"/>
    <col min="5" max="5" width="14.125" style="1" customWidth="1"/>
    <col min="6" max="16384" width="8.00390625" style="1" customWidth="1"/>
  </cols>
  <sheetData>
    <row r="1" spans="1:5" ht="27" customHeight="1">
      <c r="A1" s="39" t="s">
        <v>21</v>
      </c>
      <c r="B1" s="39"/>
      <c r="C1" s="39"/>
      <c r="D1" s="39"/>
      <c r="E1" s="39"/>
    </row>
    <row r="2" spans="1:5" ht="28.5" customHeight="1">
      <c r="A2" s="40" t="s">
        <v>4</v>
      </c>
      <c r="B2" s="40"/>
      <c r="C2" s="40"/>
      <c r="D2" s="40"/>
      <c r="E2" s="40"/>
    </row>
    <row r="3" spans="1:5" s="3" customFormat="1" ht="12" customHeight="1">
      <c r="A3" s="2"/>
      <c r="B3" s="5"/>
      <c r="C3" s="6"/>
      <c r="D3" s="6"/>
      <c r="E3" s="6"/>
    </row>
    <row r="4" spans="1:5" s="3" customFormat="1" ht="23.25" customHeight="1">
      <c r="A4" s="41" t="s">
        <v>5</v>
      </c>
      <c r="B4" s="42" t="s">
        <v>23</v>
      </c>
      <c r="C4" s="42" t="s">
        <v>24</v>
      </c>
      <c r="D4" s="44" t="s">
        <v>6</v>
      </c>
      <c r="E4" s="44"/>
    </row>
    <row r="5" spans="1:5" s="3" customFormat="1" ht="40.5">
      <c r="A5" s="41"/>
      <c r="B5" s="43"/>
      <c r="C5" s="43"/>
      <c r="D5" s="7" t="s">
        <v>0</v>
      </c>
      <c r="E5" s="8" t="s">
        <v>16</v>
      </c>
    </row>
    <row r="6" spans="1:5" s="4" customFormat="1" ht="12" customHeight="1">
      <c r="A6" s="9" t="s">
        <v>2</v>
      </c>
      <c r="B6" s="10">
        <v>1</v>
      </c>
      <c r="C6" s="10">
        <v>2</v>
      </c>
      <c r="D6" s="10">
        <v>3</v>
      </c>
      <c r="E6" s="10">
        <v>4</v>
      </c>
    </row>
    <row r="7" spans="1:5" s="3" customFormat="1" ht="39.75" customHeight="1">
      <c r="A7" s="23" t="s">
        <v>10</v>
      </c>
      <c r="B7" s="24">
        <v>587</v>
      </c>
      <c r="C7" s="24">
        <v>588</v>
      </c>
      <c r="D7" s="25">
        <f>C7/B7*100</f>
        <v>100.17035775127768</v>
      </c>
      <c r="E7" s="26">
        <f>C7-B7</f>
        <v>1</v>
      </c>
    </row>
    <row r="8" spans="1:7" s="3" customFormat="1" ht="63" customHeight="1">
      <c r="A8" s="27" t="s">
        <v>11</v>
      </c>
      <c r="B8" s="24">
        <v>117</v>
      </c>
      <c r="C8" s="24">
        <v>107</v>
      </c>
      <c r="D8" s="25">
        <f>C8/B8*100</f>
        <v>91.45299145299145</v>
      </c>
      <c r="E8" s="26">
        <f>C8-B8</f>
        <v>-10</v>
      </c>
      <c r="G8" s="11"/>
    </row>
    <row r="9" spans="1:9" s="3" customFormat="1" ht="32.25" customHeight="1">
      <c r="A9" s="23" t="s">
        <v>12</v>
      </c>
      <c r="B9" s="24">
        <v>36</v>
      </c>
      <c r="C9" s="24">
        <v>28</v>
      </c>
      <c r="D9" s="25">
        <f>C9/B9*100</f>
        <v>77.77777777777779</v>
      </c>
      <c r="E9" s="26">
        <f>C9-B9</f>
        <v>-8</v>
      </c>
      <c r="I9" s="11"/>
    </row>
    <row r="10" spans="1:5" s="3" customFormat="1" ht="55.5" customHeight="1">
      <c r="A10" s="23" t="s">
        <v>13</v>
      </c>
      <c r="B10" s="24">
        <v>22</v>
      </c>
      <c r="C10" s="24">
        <v>20</v>
      </c>
      <c r="D10" s="25">
        <f>C10/B10*100</f>
        <v>90.9090909090909</v>
      </c>
      <c r="E10" s="26">
        <f>C10-B10</f>
        <v>-2</v>
      </c>
    </row>
    <row r="11" spans="1:6" s="3" customFormat="1" ht="55.5" customHeight="1">
      <c r="A11" s="23" t="s">
        <v>15</v>
      </c>
      <c r="B11" s="24">
        <v>542</v>
      </c>
      <c r="C11" s="24">
        <v>566</v>
      </c>
      <c r="D11" s="25">
        <f>C11/B11*100</f>
        <v>104.4280442804428</v>
      </c>
      <c r="E11" s="26">
        <f>C11-B11</f>
        <v>24</v>
      </c>
      <c r="F11" s="11"/>
    </row>
    <row r="12" spans="1:6" s="3" customFormat="1" ht="12.75">
      <c r="A12" s="45" t="s">
        <v>7</v>
      </c>
      <c r="B12" s="46"/>
      <c r="C12" s="46"/>
      <c r="D12" s="46"/>
      <c r="E12" s="47"/>
      <c r="F12" s="11"/>
    </row>
    <row r="13" spans="1:6" s="3" customFormat="1" ht="9" customHeight="1">
      <c r="A13" s="48"/>
      <c r="B13" s="49"/>
      <c r="C13" s="49"/>
      <c r="D13" s="49"/>
      <c r="E13" s="50"/>
      <c r="F13" s="11"/>
    </row>
    <row r="14" spans="1:5" s="3" customFormat="1" ht="20.25" customHeight="1">
      <c r="A14" s="41" t="s">
        <v>5</v>
      </c>
      <c r="B14" s="51" t="s">
        <v>25</v>
      </c>
      <c r="C14" s="51" t="s">
        <v>26</v>
      </c>
      <c r="D14" s="52" t="s">
        <v>6</v>
      </c>
      <c r="E14" s="53"/>
    </row>
    <row r="15" spans="1:5" ht="36.75" customHeight="1">
      <c r="A15" s="41"/>
      <c r="B15" s="51"/>
      <c r="C15" s="51"/>
      <c r="D15" s="7" t="s">
        <v>0</v>
      </c>
      <c r="E15" s="8" t="s">
        <v>8</v>
      </c>
    </row>
    <row r="16" spans="1:5" ht="27.75" customHeight="1">
      <c r="A16" s="28" t="s">
        <v>10</v>
      </c>
      <c r="B16" s="29">
        <v>401</v>
      </c>
      <c r="C16" s="24">
        <v>392</v>
      </c>
      <c r="D16" s="25">
        <f>C16/B16*100</f>
        <v>97.75561097256858</v>
      </c>
      <c r="E16" s="26">
        <f>C16-B16</f>
        <v>-9</v>
      </c>
    </row>
    <row r="17" spans="1:5" ht="26.25" customHeight="1">
      <c r="A17" s="28" t="s">
        <v>14</v>
      </c>
      <c r="B17" s="29">
        <v>329</v>
      </c>
      <c r="C17" s="29">
        <v>326</v>
      </c>
      <c r="D17" s="25">
        <f>C17/B17*100</f>
        <v>99.08814589665653</v>
      </c>
      <c r="E17" s="26">
        <f>C17-B17</f>
        <v>-3</v>
      </c>
    </row>
    <row r="18" spans="1:5" ht="44.25" customHeight="1">
      <c r="A18" s="30" t="s">
        <v>9</v>
      </c>
      <c r="B18" s="31">
        <v>997</v>
      </c>
      <c r="C18" s="31">
        <v>1210</v>
      </c>
      <c r="D18" s="25">
        <f>C18/B18*100</f>
        <v>121.36409227683049</v>
      </c>
      <c r="E18" s="26">
        <f>C18-B18</f>
        <v>213</v>
      </c>
    </row>
    <row r="19" ht="12.75">
      <c r="C19" s="12"/>
    </row>
  </sheetData>
  <sheetProtection/>
  <mergeCells count="11">
    <mergeCell ref="A12:E13"/>
    <mergeCell ref="A14:A15"/>
    <mergeCell ref="B14:B15"/>
    <mergeCell ref="C14:C15"/>
    <mergeCell ref="D14:E14"/>
    <mergeCell ref="A1:E1"/>
    <mergeCell ref="A2:E2"/>
    <mergeCell ref="A4:A5"/>
    <mergeCell ref="B4:B5"/>
    <mergeCell ref="C4:C5"/>
    <mergeCell ref="D4:E4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view="pageBreakPreview" zoomScale="80" zoomScaleNormal="75" zoomScaleSheetLayoutView="80" zoomScalePageLayoutView="0" workbookViewId="0" topLeftCell="A13">
      <selection activeCell="A7" sqref="A7:A28"/>
    </sheetView>
  </sheetViews>
  <sheetFormatPr defaultColWidth="9.00390625" defaultRowHeight="12.75"/>
  <cols>
    <col min="1" max="1" width="47.875" style="22" customWidth="1"/>
    <col min="2" max="2" width="16.625" style="20" customWidth="1"/>
    <col min="3" max="3" width="22.125" style="20" customWidth="1"/>
    <col min="4" max="4" width="13.875" style="20" customWidth="1"/>
    <col min="5" max="5" width="21.00390625" style="20" customWidth="1"/>
    <col min="6" max="6" width="23.00390625" style="20" customWidth="1"/>
    <col min="7" max="7" width="14.75390625" style="20" customWidth="1"/>
    <col min="8" max="16384" width="9.125" style="21" customWidth="1"/>
  </cols>
  <sheetData>
    <row r="1" spans="1:7" s="14" customFormat="1" ht="62.25" customHeight="1">
      <c r="A1" s="54" t="s">
        <v>33</v>
      </c>
      <c r="B1" s="54"/>
      <c r="C1" s="54"/>
      <c r="D1" s="54"/>
      <c r="E1" s="54"/>
      <c r="F1" s="54"/>
      <c r="G1" s="54"/>
    </row>
    <row r="2" spans="1:7" s="14" customFormat="1" ht="20.25" customHeight="1">
      <c r="A2" s="55"/>
      <c r="B2" s="58" t="s">
        <v>17</v>
      </c>
      <c r="C2" s="58" t="s">
        <v>3</v>
      </c>
      <c r="D2" s="58" t="s">
        <v>1</v>
      </c>
      <c r="E2" s="58" t="s">
        <v>18</v>
      </c>
      <c r="F2" s="58" t="s">
        <v>19</v>
      </c>
      <c r="G2" s="61" t="s">
        <v>20</v>
      </c>
    </row>
    <row r="3" spans="1:7" s="15" customFormat="1" ht="21" customHeight="1">
      <c r="A3" s="56"/>
      <c r="B3" s="59"/>
      <c r="C3" s="59"/>
      <c r="D3" s="59"/>
      <c r="E3" s="59"/>
      <c r="F3" s="59"/>
      <c r="G3" s="61"/>
    </row>
    <row r="4" spans="1:7" s="15" customFormat="1" ht="30.75" customHeight="1">
      <c r="A4" s="57"/>
      <c r="B4" s="60"/>
      <c r="C4" s="60"/>
      <c r="D4" s="60"/>
      <c r="E4" s="60"/>
      <c r="F4" s="60"/>
      <c r="G4" s="61"/>
    </row>
    <row r="5" spans="1:7" s="14" customFormat="1" ht="14.25" customHeight="1">
      <c r="A5" s="16" t="s">
        <v>2</v>
      </c>
      <c r="B5" s="17">
        <v>1</v>
      </c>
      <c r="C5" s="17">
        <v>2</v>
      </c>
      <c r="D5" s="17">
        <v>3</v>
      </c>
      <c r="E5" s="17">
        <v>5</v>
      </c>
      <c r="F5" s="17">
        <v>6</v>
      </c>
      <c r="G5" s="17">
        <v>7</v>
      </c>
    </row>
    <row r="6" spans="1:7" s="18" customFormat="1" ht="16.5" customHeight="1">
      <c r="A6" s="33" t="s">
        <v>22</v>
      </c>
      <c r="B6" s="34">
        <v>588</v>
      </c>
      <c r="C6" s="34">
        <v>107</v>
      </c>
      <c r="D6" s="34">
        <v>100</v>
      </c>
      <c r="E6" s="34">
        <v>28</v>
      </c>
      <c r="F6" s="34">
        <v>34</v>
      </c>
      <c r="G6" s="32">
        <v>392</v>
      </c>
    </row>
    <row r="7" spans="1:7" s="20" customFormat="1" ht="16.5" customHeight="1">
      <c r="A7" s="36" t="s">
        <v>32</v>
      </c>
      <c r="B7" s="19">
        <v>17</v>
      </c>
      <c r="C7" s="35">
        <v>6</v>
      </c>
      <c r="D7" s="19">
        <v>6</v>
      </c>
      <c r="E7" s="19">
        <v>2</v>
      </c>
      <c r="F7" s="35">
        <v>0</v>
      </c>
      <c r="G7" s="19">
        <v>8</v>
      </c>
    </row>
    <row r="8" spans="1:7" s="20" customFormat="1" ht="16.5" customHeight="1">
      <c r="A8" s="36" t="s">
        <v>28</v>
      </c>
      <c r="B8" s="19">
        <v>26</v>
      </c>
      <c r="C8" s="35">
        <v>19</v>
      </c>
      <c r="D8" s="19">
        <v>18</v>
      </c>
      <c r="E8" s="19">
        <v>0</v>
      </c>
      <c r="F8" s="35">
        <v>0</v>
      </c>
      <c r="G8" s="19">
        <v>7</v>
      </c>
    </row>
    <row r="9" spans="1:7" s="20" customFormat="1" ht="16.5" customHeight="1">
      <c r="A9" s="36" t="s">
        <v>29</v>
      </c>
      <c r="B9" s="19">
        <v>176</v>
      </c>
      <c r="C9" s="35">
        <v>22</v>
      </c>
      <c r="D9" s="19">
        <v>22</v>
      </c>
      <c r="E9" s="19">
        <v>7</v>
      </c>
      <c r="F9" s="35">
        <v>11</v>
      </c>
      <c r="G9" s="19">
        <v>126</v>
      </c>
    </row>
    <row r="10" spans="1:7" s="20" customFormat="1" ht="16.5" customHeight="1">
      <c r="A10" s="36" t="s">
        <v>34</v>
      </c>
      <c r="B10" s="19">
        <v>32</v>
      </c>
      <c r="C10" s="35">
        <v>4</v>
      </c>
      <c r="D10" s="19">
        <v>4</v>
      </c>
      <c r="E10" s="19">
        <v>2</v>
      </c>
      <c r="F10" s="35">
        <v>0</v>
      </c>
      <c r="G10" s="19">
        <v>22</v>
      </c>
    </row>
    <row r="11" spans="1:7" s="20" customFormat="1" ht="16.5" customHeight="1">
      <c r="A11" s="36" t="s">
        <v>30</v>
      </c>
      <c r="B11" s="19">
        <v>71</v>
      </c>
      <c r="C11" s="35">
        <v>15</v>
      </c>
      <c r="D11" s="19">
        <v>15</v>
      </c>
      <c r="E11" s="19">
        <v>2</v>
      </c>
      <c r="F11" s="35">
        <v>2</v>
      </c>
      <c r="G11" s="19">
        <v>44</v>
      </c>
    </row>
    <row r="12" spans="1:7" s="20" customFormat="1" ht="16.5" customHeight="1">
      <c r="A12" s="36" t="s">
        <v>27</v>
      </c>
      <c r="B12" s="19">
        <v>9</v>
      </c>
      <c r="C12" s="35">
        <v>0</v>
      </c>
      <c r="D12" s="19">
        <v>0</v>
      </c>
      <c r="E12" s="19">
        <v>0</v>
      </c>
      <c r="F12" s="35">
        <v>0</v>
      </c>
      <c r="G12" s="19">
        <v>7</v>
      </c>
    </row>
    <row r="13" spans="1:7" s="20" customFormat="1" ht="16.5" customHeight="1">
      <c r="A13" s="36" t="s">
        <v>35</v>
      </c>
      <c r="B13" s="19">
        <v>19</v>
      </c>
      <c r="C13" s="35">
        <v>11</v>
      </c>
      <c r="D13" s="19">
        <v>8</v>
      </c>
      <c r="E13" s="19">
        <v>1</v>
      </c>
      <c r="F13" s="35">
        <v>4</v>
      </c>
      <c r="G13" s="19">
        <v>9</v>
      </c>
    </row>
    <row r="14" spans="1:7" s="20" customFormat="1" ht="16.5" customHeight="1">
      <c r="A14" s="36" t="s">
        <v>31</v>
      </c>
      <c r="B14" s="19">
        <v>34</v>
      </c>
      <c r="C14" s="35">
        <v>6</v>
      </c>
      <c r="D14" s="19">
        <v>4</v>
      </c>
      <c r="E14" s="19">
        <v>2</v>
      </c>
      <c r="F14" s="35">
        <v>2</v>
      </c>
      <c r="G14" s="19">
        <v>21</v>
      </c>
    </row>
    <row r="15" spans="1:7" s="20" customFormat="1" ht="16.5" customHeight="1">
      <c r="A15" s="36" t="s">
        <v>36</v>
      </c>
      <c r="B15" s="19">
        <v>10</v>
      </c>
      <c r="C15" s="35">
        <v>7</v>
      </c>
      <c r="D15" s="19">
        <v>6</v>
      </c>
      <c r="E15" s="19">
        <v>3</v>
      </c>
      <c r="F15" s="35">
        <v>0</v>
      </c>
      <c r="G15" s="19">
        <v>4</v>
      </c>
    </row>
    <row r="16" spans="1:7" s="20" customFormat="1" ht="16.5" customHeight="1">
      <c r="A16" s="36" t="s">
        <v>37</v>
      </c>
      <c r="B16" s="19">
        <v>15</v>
      </c>
      <c r="C16" s="35">
        <v>1</v>
      </c>
      <c r="D16" s="19">
        <v>1</v>
      </c>
      <c r="E16" s="19">
        <v>1</v>
      </c>
      <c r="F16" s="35">
        <v>1</v>
      </c>
      <c r="G16" s="19">
        <v>12</v>
      </c>
    </row>
    <row r="17" spans="1:7" s="20" customFormat="1" ht="16.5" customHeight="1">
      <c r="A17" s="36" t="s">
        <v>38</v>
      </c>
      <c r="B17" s="19">
        <v>21</v>
      </c>
      <c r="C17" s="35">
        <v>0</v>
      </c>
      <c r="D17" s="19">
        <v>0</v>
      </c>
      <c r="E17" s="19">
        <v>0</v>
      </c>
      <c r="F17" s="35">
        <v>4</v>
      </c>
      <c r="G17" s="19">
        <v>13</v>
      </c>
    </row>
    <row r="18" spans="1:7" s="20" customFormat="1" ht="16.5" customHeight="1">
      <c r="A18" s="36" t="s">
        <v>39</v>
      </c>
      <c r="B18" s="19">
        <v>7</v>
      </c>
      <c r="C18" s="35">
        <v>1</v>
      </c>
      <c r="D18" s="19">
        <v>1</v>
      </c>
      <c r="E18" s="19">
        <v>0</v>
      </c>
      <c r="F18" s="35">
        <v>1</v>
      </c>
      <c r="G18" s="19">
        <v>3</v>
      </c>
    </row>
    <row r="19" spans="1:7" s="20" customFormat="1" ht="16.5" customHeight="1">
      <c r="A19" s="36" t="s">
        <v>40</v>
      </c>
      <c r="B19" s="19">
        <v>10</v>
      </c>
      <c r="C19" s="35">
        <v>1</v>
      </c>
      <c r="D19" s="19">
        <v>1</v>
      </c>
      <c r="E19" s="19">
        <v>0</v>
      </c>
      <c r="F19" s="35">
        <v>0</v>
      </c>
      <c r="G19" s="19">
        <v>9</v>
      </c>
    </row>
    <row r="20" spans="1:7" s="20" customFormat="1" ht="16.5" customHeight="1">
      <c r="A20" s="36" t="s">
        <v>41</v>
      </c>
      <c r="B20" s="19">
        <v>8</v>
      </c>
      <c r="C20" s="35">
        <v>0</v>
      </c>
      <c r="D20" s="19">
        <v>0</v>
      </c>
      <c r="E20" s="19">
        <v>0</v>
      </c>
      <c r="F20" s="35">
        <v>0</v>
      </c>
      <c r="G20" s="19">
        <v>6</v>
      </c>
    </row>
    <row r="21" spans="1:7" s="20" customFormat="1" ht="16.5" customHeight="1">
      <c r="A21" s="36" t="s">
        <v>42</v>
      </c>
      <c r="B21" s="19">
        <v>11</v>
      </c>
      <c r="C21" s="35">
        <v>1</v>
      </c>
      <c r="D21" s="19">
        <v>1</v>
      </c>
      <c r="E21" s="19">
        <v>4</v>
      </c>
      <c r="F21" s="35">
        <v>0</v>
      </c>
      <c r="G21" s="19">
        <v>7</v>
      </c>
    </row>
    <row r="22" spans="1:7" s="20" customFormat="1" ht="16.5" customHeight="1">
      <c r="A22" s="36" t="s">
        <v>43</v>
      </c>
      <c r="B22" s="19">
        <v>5</v>
      </c>
      <c r="C22" s="35">
        <v>4</v>
      </c>
      <c r="D22" s="19">
        <v>4</v>
      </c>
      <c r="E22" s="19">
        <v>2</v>
      </c>
      <c r="F22" s="35">
        <v>0</v>
      </c>
      <c r="G22" s="19">
        <v>1</v>
      </c>
    </row>
    <row r="23" spans="1:7" s="20" customFormat="1" ht="16.5" customHeight="1">
      <c r="A23" s="36" t="s">
        <v>44</v>
      </c>
      <c r="B23" s="19">
        <v>10</v>
      </c>
      <c r="C23" s="35">
        <v>2</v>
      </c>
      <c r="D23" s="19">
        <v>2</v>
      </c>
      <c r="E23" s="19">
        <v>1</v>
      </c>
      <c r="F23" s="35">
        <v>0</v>
      </c>
      <c r="G23" s="19">
        <v>7</v>
      </c>
    </row>
    <row r="24" spans="1:7" ht="16.5" customHeight="1">
      <c r="A24" s="37" t="s">
        <v>45</v>
      </c>
      <c r="B24" s="19">
        <v>50</v>
      </c>
      <c r="C24" s="35">
        <v>3</v>
      </c>
      <c r="D24" s="19">
        <v>3</v>
      </c>
      <c r="E24" s="19">
        <v>0</v>
      </c>
      <c r="F24" s="35">
        <v>1</v>
      </c>
      <c r="G24" s="19">
        <v>41</v>
      </c>
    </row>
    <row r="25" spans="1:7" ht="16.5" customHeight="1">
      <c r="A25" s="37" t="s">
        <v>46</v>
      </c>
      <c r="B25" s="19">
        <v>17</v>
      </c>
      <c r="C25" s="35">
        <v>1</v>
      </c>
      <c r="D25" s="19">
        <v>1</v>
      </c>
      <c r="E25" s="19">
        <v>1</v>
      </c>
      <c r="F25" s="35">
        <v>1</v>
      </c>
      <c r="G25" s="19">
        <v>14</v>
      </c>
    </row>
    <row r="26" spans="1:7" ht="16.5" customHeight="1">
      <c r="A26" s="37" t="s">
        <v>47</v>
      </c>
      <c r="B26" s="19">
        <v>25</v>
      </c>
      <c r="C26" s="35">
        <v>1</v>
      </c>
      <c r="D26" s="19">
        <v>1</v>
      </c>
      <c r="E26" s="19">
        <v>0</v>
      </c>
      <c r="F26" s="35">
        <v>0</v>
      </c>
      <c r="G26" s="19">
        <v>20</v>
      </c>
    </row>
    <row r="27" spans="1:7" ht="16.5" customHeight="1">
      <c r="A27" s="37" t="s">
        <v>48</v>
      </c>
      <c r="B27" s="19">
        <v>0</v>
      </c>
      <c r="C27" s="35">
        <v>0</v>
      </c>
      <c r="D27" s="19">
        <v>0</v>
      </c>
      <c r="E27" s="19">
        <v>0</v>
      </c>
      <c r="F27" s="35">
        <v>0</v>
      </c>
      <c r="G27" s="19">
        <v>0</v>
      </c>
    </row>
    <row r="28" spans="1:7" ht="16.5" customHeight="1">
      <c r="A28" s="37" t="s">
        <v>49</v>
      </c>
      <c r="B28" s="19">
        <v>15</v>
      </c>
      <c r="C28" s="38">
        <v>2</v>
      </c>
      <c r="D28" s="19">
        <v>2</v>
      </c>
      <c r="E28" s="19">
        <v>0</v>
      </c>
      <c r="F28" s="38">
        <v>7</v>
      </c>
      <c r="G28" s="19">
        <v>11</v>
      </c>
    </row>
  </sheetData>
  <sheetProtection/>
  <mergeCells count="8">
    <mergeCell ref="A1:G1"/>
    <mergeCell ref="A2:A4"/>
    <mergeCell ref="B2:B4"/>
    <mergeCell ref="C2:C4"/>
    <mergeCell ref="D2:D4"/>
    <mergeCell ref="E2:E4"/>
    <mergeCell ref="F2:F4"/>
    <mergeCell ref="G2:G4"/>
  </mergeCells>
  <printOptions horizontalCentered="1"/>
  <pageMargins left="0.31496062992125984" right="0.31496062992125984" top="0.11811023622047245" bottom="0.03937007874015748" header="0" footer="0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Hamrik</cp:lastModifiedBy>
  <cp:lastPrinted>2019-03-15T07:27:31Z</cp:lastPrinted>
  <dcterms:created xsi:type="dcterms:W3CDTF">2010-03-23T15:09:25Z</dcterms:created>
  <dcterms:modified xsi:type="dcterms:W3CDTF">2019-03-15T08:03:51Z</dcterms:modified>
  <cp:category/>
  <cp:version/>
  <cp:contentType/>
  <cp:contentStatus/>
</cp:coreProperties>
</file>