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9035" windowHeight="8340" activeTab="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2">'[1]Sheet1 (3)'!#REF!</definedName>
    <definedName name="date.e" localSheetId="5">'[6]Sheet1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'[1]Sheet1 (2)'!#REF!</definedName>
    <definedName name="date_e" localSheetId="5">'[6]Sheet1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'[4]Sheet3'!$A$3</definedName>
    <definedName name="hjj" localSheetId="2">'[7]Sheet3'!$A$3</definedName>
    <definedName name="hjj">'[2]Sheet3'!$A$3</definedName>
    <definedName name="hl_0" localSheetId="0">#REF!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>#REF!</definedName>
    <definedName name="hn_0" localSheetId="0">#REF!</definedName>
    <definedName name="hn_0" localSheetId="1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'[1]Sheet1 (2)'!#REF!</definedName>
    <definedName name="lcz" localSheetId="5">'[6]Sheet1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4">'5'!$A:$A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'1'!$A$1:$I$17</definedName>
    <definedName name="_xlnm.Print_Area" localSheetId="1">'2'!$A$1:$H$29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2">'[8]Sheet3'!$A$2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<sst xmlns="http://schemas.openxmlformats.org/spreadsheetml/2006/main" count="256" uniqueCount="141">
  <si>
    <t>осіб</t>
  </si>
  <si>
    <t>Отримували послуги служби зайнятості</t>
  </si>
  <si>
    <t>Мали статус безробітного</t>
  </si>
  <si>
    <t>Отримували допомогу по безробіттю</t>
  </si>
  <si>
    <t>Проходили професійне навчання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</si>
  <si>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</si>
  <si>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</si>
  <si>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</si>
  <si>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460 Кам'янський МЦЗ</t>
  </si>
  <si>
    <t>470 Криворізький МРЦЗ</t>
  </si>
  <si>
    <t>483 Нікопольський МРЦЗ</t>
  </si>
  <si>
    <t>485 Новомосковський МРЦЗ</t>
  </si>
  <si>
    <t>Працевлаштовані усього                            (у т.ч. за договорами ЦПХ та самостійно)</t>
  </si>
  <si>
    <t xml:space="preserve"> внутрішньо переміщеним особам </t>
  </si>
  <si>
    <t>%</t>
  </si>
  <si>
    <t>Отримували послуги</t>
  </si>
  <si>
    <t>отримували допомогу по безробіттю</t>
  </si>
  <si>
    <t xml:space="preserve">Працевлаштовані усього,                                                                        у т.ч. за договорами ЦПХ та самостійно         </t>
  </si>
  <si>
    <t>Брали участь у громадських та інших роботах тимчасового характеру</t>
  </si>
  <si>
    <t xml:space="preserve">Мали статус безробітного </t>
  </si>
  <si>
    <t>у т. ч. отримували допомогу по безробіттю</t>
  </si>
  <si>
    <t>середній розмір допомоги по безробіттю</t>
  </si>
  <si>
    <t xml:space="preserve"> 1 січня  2018 р.</t>
  </si>
  <si>
    <t>2 802      грн.</t>
  </si>
  <si>
    <t>Всьoго по областi :</t>
  </si>
  <si>
    <t>450 Дніпровський міський центр зайнятості</t>
  </si>
  <si>
    <t xml:space="preserve">480 Марганецька міська філія Дніпропетровського обласного центра зайнятості </t>
  </si>
  <si>
    <t>487 Покровська міська філія Дніпропетровського обласного центру зайнятості</t>
  </si>
  <si>
    <t>490 Павлоградський міськрайонний центр зайнятості</t>
  </si>
  <si>
    <t>488 Жовтоводська міська філія Дніпропетровського обласного центру зайнятості</t>
  </si>
  <si>
    <t>489 Синельниківська міськрайонна філія Дніпропетровського обласного центру зайнятості</t>
  </si>
  <si>
    <t>493 Вільногірська міська філія Дніпропетровського обласного центру зайнятості</t>
  </si>
  <si>
    <t>492 Першотравенська міська філія Дніпропетровського обласного центру зайнятості</t>
  </si>
  <si>
    <t>491 Тернівська міська філія Дніпропетровського обласного центру зайнятості</t>
  </si>
  <si>
    <t>402 Васильківська районна філія Дніпропетровського обласного центра зайнятості</t>
  </si>
  <si>
    <t>403 Верхньодніпровська районна філія Дніпропетровського обласного центру зайнятості</t>
  </si>
  <si>
    <t>404 Дніпровська районна філія Дніпропетровського обласного центру зайнятості</t>
  </si>
  <si>
    <t>407 Магдалинівська районна філія Дніпропетровського обласного центра зайнятості</t>
  </si>
  <si>
    <t>414 Покровська районна філія Дніпропетровського обласного центру зайнятості</t>
  </si>
  <si>
    <t>415 П'ятихатська районна філія Дніпропетровського обласного центру зайнятості</t>
  </si>
  <si>
    <t>417 Солонянська районна філія  Дніпропетровського обласного центру зайнятості</t>
  </si>
  <si>
    <t>420 Царичанська районна філія Дніпропетровського обласного центра зайнятості</t>
  </si>
  <si>
    <t>421 Широківська районна філія Дніпропетровського обласного центру зайнятості</t>
  </si>
  <si>
    <t>Дніпровський міський центр зайнятості</t>
  </si>
  <si>
    <t>КАМ'ЯНСЬКИЙ МІСЬКИЙ ЦЕНТР ЗАЙНЯТОСТІ</t>
  </si>
  <si>
    <t>КРИВОРІЗЬКИЙ МРЦЗ</t>
  </si>
  <si>
    <t xml:space="preserve">Марганецька міська філія Дніпропетровського обласного центру зайнятості </t>
  </si>
  <si>
    <t>Нікопольський МРЦЗ</t>
  </si>
  <si>
    <t>НОВОМОСКОВСЬКИЙ МІСЬКРАЙОННИЙ ЦЕНТР ЗАЙНЯТОСТІ</t>
  </si>
  <si>
    <t>Покровська міська філія Дніпропетровського обласного центру зайнятості</t>
  </si>
  <si>
    <t>Павлоградський міськрайонний центр зайнятості</t>
  </si>
  <si>
    <t>Жовтоводська міська філія Дніпропетровського обласного центру зайнятості</t>
  </si>
  <si>
    <t>Синельниківська міськрайонна філія Дніпропетровського обласного центру зайнятості</t>
  </si>
  <si>
    <t>Вільногірська міська філія Дніпропетровського обласного центру зайнятості</t>
  </si>
  <si>
    <t>Першотравенська міська філія Дніпропетровського обласного центру зайнятості</t>
  </si>
  <si>
    <t>Тернівська міська філія Дніпропетровського обласного центру зайнятості</t>
  </si>
  <si>
    <t>Васильківська районна філія Дніпропетровського обласного центру зайнятості</t>
  </si>
  <si>
    <t>Верхньодніпровська районна філія Дніпропетровського обласного центру зайнятості</t>
  </si>
  <si>
    <t>Дніпровська районна філія Дніпропетровського обласного центру зайнятості</t>
  </si>
  <si>
    <t>Магдалинівська районна філія Дніпропетровського обласного центру зайнятості</t>
  </si>
  <si>
    <t>Покровська районна філія Дніпропетровського обласного центру зайнятості</t>
  </si>
  <si>
    <t>П'ятихатська районна філія Дніпропетровського обласного центру зайнятості</t>
  </si>
  <si>
    <t>Солонянська районна філія Дніпропетровського обласного центру зайнятості</t>
  </si>
  <si>
    <t>Царичанська районна філія Дніпропетровського обласного центру зайнятості</t>
  </si>
  <si>
    <t>Широківська районна філія Дніпропетровського обласного центру зайнятості</t>
  </si>
  <si>
    <t>2018 рік</t>
  </si>
  <si>
    <t xml:space="preserve"> 1 січня  2019 р.</t>
  </si>
  <si>
    <t>3370 грн.</t>
  </si>
  <si>
    <t>+ 568 грн.</t>
  </si>
  <si>
    <t>Усього за 2014 - 2019 рік</t>
  </si>
  <si>
    <t>2019 рік</t>
  </si>
  <si>
    <t>за січень-лютий 2020 року</t>
  </si>
  <si>
    <t xml:space="preserve"> 1 березня 2020 р.</t>
  </si>
  <si>
    <t xml:space="preserve"> 1 березня 2019 р.</t>
  </si>
  <si>
    <t>січень-лютий 2019 р.</t>
  </si>
  <si>
    <t>січень-лютий 2020 р.</t>
  </si>
  <si>
    <t>Усього, осіб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</si>
  <si>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</si>
  <si>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</si>
  <si>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</si>
  <si>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</si>
  <si>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</si>
  <si>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</si>
  <si>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</si>
  <si>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</si>
  <si>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</si>
  <si>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</si>
  <si>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</si>
  <si>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</si>
  <si>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</si>
  <si>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</si>
  <si>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</si>
  <si>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</si>
  <si>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</si>
  <si>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</si>
  <si>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</si>
  <si>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</si>
  <si>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</si>
  <si>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</si>
  <si>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</si>
  <si>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</si>
  <si>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</si>
  <si>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</si>
  <si>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госпо-дарств,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</si>
  <si>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</si>
  <si>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</si>
  <si>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</si>
  <si>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з них, жінки</t>
  </si>
  <si>
    <t>з гр.1 за освітнім рівнем:</t>
  </si>
  <si>
    <t>з гр.1 за віковими групами</t>
  </si>
  <si>
    <t>повна вища</t>
  </si>
  <si>
    <t>базова та неповна вища</t>
  </si>
  <si>
    <t>професійно-технічна</t>
  </si>
  <si>
    <t xml:space="preserve">повна загальна середня </t>
  </si>
  <si>
    <t xml:space="preserve">початкова та базова загальна середня </t>
  </si>
  <si>
    <t>15-24 років</t>
  </si>
  <si>
    <t>25-29 років</t>
  </si>
  <si>
    <t>30-34 років</t>
  </si>
  <si>
    <t>35-44 років</t>
  </si>
  <si>
    <t>45-54 років</t>
  </si>
  <si>
    <t>55-60 років</t>
  </si>
  <si>
    <t>Працевлаштовані                         (гр.2+ гр.3)</t>
  </si>
  <si>
    <t xml:space="preserve">у т.ч. </t>
  </si>
  <si>
    <t xml:space="preserve">Взяли участь у громадських та інших роботах тимчасового характеру </t>
  </si>
  <si>
    <t>Отримали профорієн-таційні послуги</t>
  </si>
  <si>
    <t>за направленням державної служби зайнятості</t>
  </si>
  <si>
    <t>самостійно                               (у т.ч. за дог. ЦПХ)</t>
  </si>
  <si>
    <r>
      <rPr>
        <sz val="11"/>
        <rFont val="Times New Roman"/>
        <family val="1"/>
      </rPr>
      <t xml:space="preserve"> у тому числі: </t>
    </r>
    <r>
      <rPr>
        <b/>
        <sz val="12"/>
        <rFont val="Times New Roman"/>
        <family val="1"/>
      </rPr>
      <t>за видами економічної діяльності</t>
    </r>
  </si>
  <si>
    <r>
      <t xml:space="preserve">у тому числі: </t>
    </r>
    <r>
      <rPr>
        <b/>
        <sz val="12"/>
        <rFont val="Times New Roman"/>
        <family val="1"/>
      </rPr>
      <t>за професійними групами (за місцем працевлаштування)</t>
    </r>
  </si>
  <si>
    <r>
      <t xml:space="preserve">у тому числі: </t>
    </r>
    <r>
      <rPr>
        <b/>
        <sz val="12"/>
        <rFont val="Times New Roman"/>
        <family val="1"/>
      </rPr>
      <t>за професійними групами</t>
    </r>
  </si>
  <si>
    <t>Кількість безробітних, працевлаштованих за направленням  Дніпропетровською обласною службою зайнятості,
з числа внутрішньо переміщених осіб
у січні-лютому 2020 року</t>
  </si>
  <si>
    <t>Кількість безробітних, працевлаштованих за направленням  Дніпропетровською обласною службою зайнятості,
з числа внутрішньо переміщених осіб
за січень-лютий 2020 року</t>
  </si>
  <si>
    <t>Кількість зареєстрованих безробітних з числа внутрішньо переміщених осіб
станом на 29.02.2020 року</t>
  </si>
  <si>
    <t>Кількість зареєстрованих безробітних з числа  внутрішньо переміщених осіб
станом на 29.02.2020 року</t>
  </si>
  <si>
    <t>Інформація щодо надання послуг особам, які  перебували на обліку,
з числа внутрішньо переміщених осіб
за січень-лютий 2020 року</t>
  </si>
  <si>
    <t>+ 947 грн.</t>
  </si>
  <si>
    <t>Інформація про надання послуг Дніпропетровською обласною службою зайнятості</t>
  </si>
  <si>
    <t>Інформація про надання послуг Дніпропетровською обласною службою зайнятості внутрішньо переміщеним особам що отримали довідку  про взяття на облік (відповдно до постанови КМУ від 1.10.2014 р. № 509)</t>
  </si>
  <si>
    <t>450 Дніпровський МЦЗ</t>
  </si>
  <si>
    <t xml:space="preserve">з них громадяни з довідкою про взяття на облік з 1 жовтня 2014 р.                                           </t>
  </si>
  <si>
    <r>
      <rPr>
        <b/>
        <sz val="18"/>
        <rFont val="Times New Roman"/>
        <family val="1"/>
      </rPr>
      <t xml:space="preserve">Загальна кількість ВПО </t>
    </r>
    <r>
      <rPr>
        <b/>
        <sz val="14"/>
        <rFont val="Times New Roman"/>
        <family val="1"/>
      </rPr>
      <t xml:space="preserve">з 1 березня 2014 р. </t>
    </r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</si>
</sst>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dd\.mm\.yyyy"/>
    <numFmt numFmtId="181" formatCode="_-* #,##0_р_._-;\-* #,##0_р_._-;_-* &quot;-&quot;_р_._-;_-@_-"/>
    <numFmt numFmtId="182" formatCode="_-* ###,0&quot;.&quot;00_р_._-;\-* ###,0&quot;.&quot;00_р_._-;_-* &quot;-&quot;??_р_._-;_-@_-"/>
    <numFmt numFmtId="183" formatCode="_(* ###,0&quot;.&quot;00_);_(* \(###,0&quot;.&quot;00\);_(* &quot;-&quot;??_);_(@_)"/>
    <numFmt numFmtId="184" formatCode="0.0"/>
    <numFmt numFmtId="185" formatCode="#,##0&quot;грн.&quot;;\-#,##0&quot;грн.&quot;"/>
    <numFmt numFmtId="186" formatCode="#,##0&quot;грн.&quot;;[Red]\-#,##0&quot;грн.&quot;"/>
    <numFmt numFmtId="187" formatCode="#,##0.00&quot;грн.&quot;;\-#,##0.00&quot;грн.&quot;"/>
    <numFmt numFmtId="188" formatCode="#,##0.00&quot;грн.&quot;;[Red]\-#,##0.00&quot;грн.&quot;"/>
    <numFmt numFmtId="189" formatCode="_-* #,##0&quot;грн.&quot;_-;\-* #,##0&quot;грн.&quot;_-;_-* &quot;-&quot;&quot;грн.&quot;_-;_-@_-"/>
    <numFmt numFmtId="190" formatCode="_-* #,##0_г_р_н_._-;\-* #,##0_г_р_н_._-;_-* &quot;-&quot;_г_р_н_._-;_-@_-"/>
    <numFmt numFmtId="191" formatCode="_-* #,##0.00&quot;грн.&quot;_-;\-* #,##0.00&quot;грн.&quot;_-;_-* &quot;-&quot;??&quot;грн.&quot;_-;_-@_-"/>
    <numFmt numFmtId="192" formatCode="_-* #,##0.00_г_р_н_._-;\-* #,##0.00_г_р_н_._-;_-* &quot;-&quot;??_г_р_н_._-;_-@_-"/>
    <numFmt numFmtId="193" formatCode="#,##0&quot;р.&quot;;\-#,##0&quot;р.&quot;"/>
    <numFmt numFmtId="194" formatCode="#,##0&quot;р.&quot;;[Red]\-#,##0&quot;р.&quot;"/>
    <numFmt numFmtId="195" formatCode="#,##0.00&quot;р.&quot;;\-#,##0.00&quot;р.&quot;"/>
    <numFmt numFmtId="196" formatCode="#,##0.00&quot;р.&quot;;[Red]\-#,##0.00&quot;р.&quot;"/>
    <numFmt numFmtId="197" formatCode="_-* #,##0&quot;р.&quot;_-;\-* #,##0&quot;р.&quot;_-;_-* &quot;-&quot;&quot;р.&quot;_-;_-@_-"/>
    <numFmt numFmtId="198" formatCode="_-* #,##0.00&quot;р.&quot;_-;\-* #,##0.00&quot;р.&quot;_-;_-* &quot;-&quot;??&quot;р.&quot;_-;_-@_-"/>
    <numFmt numFmtId="199" formatCode="_-* #,##0.00_р_._-;\-* #,##0.00_р_._-;_-* &quot;-&quot;??_р_._-;_-@_-"/>
    <numFmt numFmtId="200" formatCode="_-* #,##0\ &quot;РУБ.&quot;_-;\-* #,##0\ &quot;РУБ.&quot;_-;_-* &quot;-&quot;\ &quot;РУБ.&quot;_-;_-@_-"/>
    <numFmt numFmtId="201" formatCode="_-* #,##0\ _Р_У_Б_._-;\-* #,##0\ _Р_У_Б_._-;_-* &quot;-&quot;\ _Р_У_Б_._-;_-@_-"/>
    <numFmt numFmtId="202" formatCode="_-* #,##0.00\ &quot;РУБ.&quot;_-;\-* #,##0.00\ &quot;РУБ.&quot;_-;_-* &quot;-&quot;??\ &quot;РУБ.&quot;_-;_-@_-"/>
    <numFmt numFmtId="203" formatCode="_-* #,##0.00\ _Р_У_Б_._-;\-* #,##0.00\ _Р_У_Б_._-;_-* &quot;-&quot;??\ _Р_У_Б_._-;_-@_-"/>
    <numFmt numFmtId="204" formatCode="_(* #,##0.00_);_(* \(#,##0.00\);_(* &quot;-&quot;??_);_(@_)"/>
    <numFmt numFmtId="205" formatCode="#,##0\ &quot;грн.&quot;"/>
    <numFmt numFmtId="206" formatCode="#,##0.00\ &quot;грн.&quot;"/>
  </numFmts>
  <fonts count="56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52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3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u val="single"/>
      <sz val="16"/>
      <name val="Times New Roman"/>
      <family val="1"/>
    </font>
    <font>
      <b/>
      <sz val="20"/>
      <name val="Times New Roman"/>
      <family val="1"/>
    </font>
    <font>
      <b/>
      <sz val="26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i/>
      <sz val="17"/>
      <name val="Times New Roman"/>
      <family val="1"/>
    </font>
    <font>
      <b/>
      <sz val="15"/>
      <name val="Times New Roman"/>
      <family val="1"/>
    </font>
    <font>
      <sz val="10"/>
      <name val="Times New Roman Cyr"/>
      <family val="1"/>
    </font>
    <font>
      <sz val="9"/>
      <name val="Times New Roman"/>
      <family val="1"/>
    </font>
    <font>
      <b/>
      <u val="single"/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1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3" fillId="11" borderId="0" applyNumberFormat="0" applyBorder="0" applyAlignment="0" applyProtection="0"/>
    <xf numFmtId="0" fontId="4" fillId="10" borderId="1" applyNumberFormat="0" applyAlignment="0" applyProtection="0"/>
    <xf numFmtId="0" fontId="5" fillId="25" borderId="2" applyNumberFormat="0" applyAlignment="0" applyProtection="0"/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12" borderId="1" applyNumberFormat="0" applyAlignment="0" applyProtection="0"/>
    <xf numFmtId="0" fontId="14" fillId="0" borderId="7" applyNumberFormat="0" applyFill="0" applyAlignment="0" applyProtection="0"/>
    <xf numFmtId="0" fontId="15" fillId="12" borderId="0" applyNumberFormat="0" applyBorder="0" applyAlignment="0" applyProtection="0"/>
    <xf numFmtId="0" fontId="16" fillId="0" borderId="0">
      <alignment/>
      <protection/>
    </xf>
    <xf numFmtId="0" fontId="16" fillId="4" borderId="8" applyNumberFormat="0" applyFont="0" applyAlignment="0" applyProtection="0"/>
    <xf numFmtId="0" fontId="17" fillId="10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180" fontId="20" fillId="0" borderId="0" applyFont="0" applyFill="0" applyBorder="0" applyProtection="0">
      <alignment/>
    </xf>
    <xf numFmtId="0" fontId="21" fillId="0" borderId="0" applyNumberFormat="0" applyFill="0" applyBorder="0" applyProtection="0">
      <alignment/>
    </xf>
    <xf numFmtId="3" fontId="20" fillId="0" borderId="0" applyFont="0" applyFill="0" applyBorder="0" applyProtection="0">
      <alignment horizontal="right"/>
    </xf>
    <xf numFmtId="49" fontId="20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26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13" fillId="5" borderId="1" applyNumberFormat="0" applyAlignment="0" applyProtection="0"/>
    <xf numFmtId="0" fontId="17" fillId="14" borderId="9" applyNumberFormat="0" applyAlignment="0" applyProtection="0"/>
    <xf numFmtId="0" fontId="22" fillId="14" borderId="1" applyNumberFormat="0" applyAlignment="0" applyProtection="0"/>
    <xf numFmtId="0" fontId="2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16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9" fillId="0" borderId="10" applyNumberFormat="0" applyFill="0" applyAlignment="0" applyProtection="0"/>
    <xf numFmtId="0" fontId="5" fillId="25" borderId="2" applyNumberFormat="0" applyAlignment="0" applyProtection="0"/>
    <xf numFmtId="0" fontId="18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6" fillId="0" borderId="0">
      <alignment/>
      <protection/>
    </xf>
    <xf numFmtId="0" fontId="28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14" applyNumberFormat="0" applyFill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3" fontId="16" fillId="0" borderId="0" applyFont="0" applyFill="0" applyBorder="0" applyAlignment="0" applyProtection="0"/>
    <xf numFmtId="0" fontId="9" fillId="9" borderId="0" applyNumberFormat="0" applyBorder="0" applyAlignment="0" applyProtection="0"/>
  </cellStyleXfs>
  <cellXfs count="160">
    <xf numFmtId="0" fontId="0" fillId="0" borderId="0" xfId="0" applyAlignment="1">
      <alignment/>
    </xf>
    <xf numFmtId="0" fontId="31" fillId="0" borderId="0" xfId="133" applyFont="1">
      <alignment/>
      <protection/>
    </xf>
    <xf numFmtId="0" fontId="33" fillId="0" borderId="0" xfId="133" applyFont="1" applyAlignment="1">
      <alignment horizontal="right"/>
      <protection/>
    </xf>
    <xf numFmtId="0" fontId="34" fillId="0" borderId="0" xfId="133" applyFont="1" applyAlignment="1">
      <alignment horizontal="right"/>
      <protection/>
    </xf>
    <xf numFmtId="0" fontId="31" fillId="0" borderId="0" xfId="133" applyFont="1" applyAlignment="1">
      <alignment horizontal="center" vertical="center" wrapText="1"/>
      <protection/>
    </xf>
    <xf numFmtId="0" fontId="38" fillId="0" borderId="3" xfId="133" applyFont="1" applyBorder="1" applyAlignment="1">
      <alignment horizontal="center"/>
      <protection/>
    </xf>
    <xf numFmtId="0" fontId="36" fillId="0" borderId="0" xfId="133" applyFont="1">
      <alignment/>
      <protection/>
    </xf>
    <xf numFmtId="3" fontId="35" fillId="0" borderId="3" xfId="133" applyNumberFormat="1" applyFont="1" applyFill="1" applyBorder="1" applyAlignment="1">
      <alignment horizontal="center"/>
      <protection/>
    </xf>
    <xf numFmtId="3" fontId="31" fillId="0" borderId="0" xfId="133" applyNumberFormat="1" applyFont="1" applyAlignment="1">
      <alignment wrapText="1"/>
      <protection/>
    </xf>
    <xf numFmtId="0" fontId="31" fillId="0" borderId="0" xfId="133" applyFont="1" applyAlignment="1">
      <alignment wrapText="1"/>
      <protection/>
    </xf>
    <xf numFmtId="0" fontId="36" fillId="0" borderId="0" xfId="133" applyFont="1" applyFill="1" applyAlignment="1">
      <alignment wrapText="1"/>
      <protection/>
    </xf>
    <xf numFmtId="0" fontId="36" fillId="0" borderId="0" xfId="133" applyFont="1" applyAlignment="1">
      <alignment wrapText="1"/>
      <protection/>
    </xf>
    <xf numFmtId="0" fontId="31" fillId="0" borderId="0" xfId="133" applyFont="1" applyFill="1">
      <alignment/>
      <protection/>
    </xf>
    <xf numFmtId="1" fontId="40" fillId="10" borderId="3" xfId="132" applyNumberFormat="1" applyFont="1" applyFill="1" applyBorder="1" applyAlignment="1" applyProtection="1">
      <alignment horizontal="center" vertical="center"/>
      <protection locked="0"/>
    </xf>
    <xf numFmtId="0" fontId="44" fillId="0" borderId="0" xfId="134" applyFont="1" applyAlignment="1">
      <alignment horizontal="right"/>
      <protection/>
    </xf>
    <xf numFmtId="0" fontId="41" fillId="0" borderId="0" xfId="134" applyFont="1">
      <alignment/>
      <protection/>
    </xf>
    <xf numFmtId="0" fontId="45" fillId="0" borderId="0" xfId="134" applyFont="1" applyAlignment="1">
      <alignment horizontal="center" vertical="center" wrapText="1"/>
      <protection/>
    </xf>
    <xf numFmtId="0" fontId="34" fillId="0" borderId="0" xfId="134" applyFont="1" applyAlignment="1">
      <alignment horizontal="right" vertical="center" wrapText="1"/>
      <protection/>
    </xf>
    <xf numFmtId="0" fontId="41" fillId="0" borderId="0" xfId="136" applyFont="1" applyAlignment="1">
      <alignment vertical="center" wrapText="1"/>
      <protection/>
    </xf>
    <xf numFmtId="0" fontId="38" fillId="0" borderId="0" xfId="136" applyFont="1" applyAlignment="1">
      <alignment vertical="center" wrapText="1"/>
      <protection/>
    </xf>
    <xf numFmtId="0" fontId="38" fillId="0" borderId="0" xfId="136" applyFont="1" applyBorder="1" applyAlignment="1">
      <alignment vertical="center" wrapText="1"/>
      <protection/>
    </xf>
    <xf numFmtId="0" fontId="45" fillId="0" borderId="3" xfId="136" applyFont="1" applyFill="1" applyBorder="1" applyAlignment="1">
      <alignment horizontal="left" vertical="center" wrapText="1"/>
      <protection/>
    </xf>
    <xf numFmtId="1" fontId="45" fillId="0" borderId="15" xfId="136" applyNumberFormat="1" applyFont="1" applyFill="1" applyBorder="1" applyAlignment="1">
      <alignment horizontal="center" vertical="center" wrapText="1"/>
      <protection/>
    </xf>
    <xf numFmtId="1" fontId="45" fillId="0" borderId="3" xfId="136" applyNumberFormat="1" applyFont="1" applyFill="1" applyBorder="1" applyAlignment="1">
      <alignment horizontal="center" vertical="center" wrapText="1"/>
      <protection/>
    </xf>
    <xf numFmtId="184" fontId="48" fillId="0" borderId="3" xfId="136" applyNumberFormat="1" applyFont="1" applyFill="1" applyBorder="1" applyAlignment="1">
      <alignment horizontal="center" vertical="center" wrapText="1"/>
      <protection/>
    </xf>
    <xf numFmtId="0" fontId="49" fillId="0" borderId="3" xfId="136" applyFont="1" applyFill="1" applyBorder="1" applyAlignment="1">
      <alignment vertical="center" wrapText="1"/>
      <protection/>
    </xf>
    <xf numFmtId="1" fontId="49" fillId="0" borderId="15" xfId="136" applyNumberFormat="1" applyFont="1" applyFill="1" applyBorder="1" applyAlignment="1">
      <alignment horizontal="center" vertical="center" wrapText="1"/>
      <protection/>
    </xf>
    <xf numFmtId="1" fontId="49" fillId="0" borderId="3" xfId="136" applyNumberFormat="1" applyFont="1" applyFill="1" applyBorder="1" applyAlignment="1">
      <alignment horizontal="center" vertical="center" wrapText="1"/>
      <protection/>
    </xf>
    <xf numFmtId="0" fontId="49" fillId="0" borderId="3" xfId="136" applyFont="1" applyFill="1" applyBorder="1" applyAlignment="1">
      <alignment horizontal="left" vertical="center" wrapText="1"/>
      <protection/>
    </xf>
    <xf numFmtId="0" fontId="45" fillId="0" borderId="3" xfId="136" applyFont="1" applyFill="1" applyBorder="1" applyAlignment="1">
      <alignment vertical="center" wrapText="1"/>
      <protection/>
    </xf>
    <xf numFmtId="1" fontId="45" fillId="0" borderId="3" xfId="134" applyNumberFormat="1" applyFont="1" applyFill="1" applyBorder="1" applyAlignment="1">
      <alignment horizontal="center" vertical="center" wrapText="1"/>
      <protection/>
    </xf>
    <xf numFmtId="0" fontId="41" fillId="0" borderId="0" xfId="136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30" fillId="10" borderId="0" xfId="136" applyFont="1" applyFill="1" applyBorder="1" applyAlignment="1">
      <alignment wrapText="1"/>
      <protection/>
    </xf>
    <xf numFmtId="0" fontId="50" fillId="0" borderId="0" xfId="134" applyFont="1" applyAlignment="1">
      <alignment horizontal="center"/>
      <protection/>
    </xf>
    <xf numFmtId="3" fontId="51" fillId="10" borderId="17" xfId="134" applyNumberFormat="1" applyFont="1" applyFill="1" applyBorder="1" applyAlignment="1">
      <alignment wrapText="1"/>
      <protection/>
    </xf>
    <xf numFmtId="0" fontId="41" fillId="0" borderId="0" xfId="136" applyFont="1" applyAlignment="1">
      <alignment wrapText="1"/>
      <protection/>
    </xf>
    <xf numFmtId="0" fontId="41" fillId="0" borderId="0" xfId="136" applyFont="1" applyBorder="1" applyAlignment="1">
      <alignment wrapText="1"/>
      <protection/>
    </xf>
    <xf numFmtId="0" fontId="52" fillId="0" borderId="3" xfId="134" applyFont="1" applyFill="1" applyBorder="1" applyAlignment="1">
      <alignment horizontal="center" vertical="center" wrapText="1"/>
      <protection/>
    </xf>
    <xf numFmtId="0" fontId="52" fillId="0" borderId="3" xfId="136" applyFont="1" applyFill="1" applyBorder="1" applyAlignment="1">
      <alignment horizontal="center" vertical="center" wrapText="1"/>
      <protection/>
    </xf>
    <xf numFmtId="0" fontId="46" fillId="0" borderId="3" xfId="136" applyFont="1" applyFill="1" applyBorder="1" applyAlignment="1">
      <alignment horizontal="center" vertical="center" wrapText="1"/>
      <protection/>
    </xf>
    <xf numFmtId="49" fontId="45" fillId="0" borderId="3" xfId="134" applyNumberFormat="1" applyFont="1" applyFill="1" applyBorder="1" applyAlignment="1">
      <alignment horizontal="center" vertical="center" wrapText="1"/>
      <protection/>
    </xf>
    <xf numFmtId="49" fontId="48" fillId="0" borderId="3" xfId="134" applyNumberFormat="1" applyFont="1" applyFill="1" applyBorder="1" applyAlignment="1">
      <alignment horizontal="center" vertical="center" wrapText="1"/>
      <protection/>
    </xf>
    <xf numFmtId="0" fontId="41" fillId="0" borderId="0" xfId="134" applyFont="1" applyFill="1">
      <alignment/>
      <protection/>
    </xf>
    <xf numFmtId="205" fontId="45" fillId="0" borderId="3" xfId="134" applyNumberFormat="1" applyFont="1" applyFill="1" applyBorder="1" applyAlignment="1">
      <alignment horizontal="center" vertical="center" wrapText="1"/>
      <protection/>
    </xf>
    <xf numFmtId="0" fontId="40" fillId="0" borderId="3" xfId="0" applyFont="1" applyFill="1" applyBorder="1" applyAlignment="1">
      <alignment horizontal="left" vertical="center"/>
    </xf>
    <xf numFmtId="0" fontId="36" fillId="0" borderId="18" xfId="0" applyFont="1" applyBorder="1" applyAlignment="1">
      <alignment horizontal="left" vertical="center" wrapText="1"/>
    </xf>
    <xf numFmtId="0" fontId="36" fillId="0" borderId="3" xfId="135" applyFont="1" applyFill="1" applyBorder="1">
      <alignment/>
      <protection/>
    </xf>
    <xf numFmtId="0" fontId="36" fillId="0" borderId="3" xfId="135" applyFont="1" applyBorder="1">
      <alignment/>
      <protection/>
    </xf>
    <xf numFmtId="0" fontId="36" fillId="0" borderId="3" xfId="135" applyFont="1" applyBorder="1" applyAlignment="1">
      <alignment horizontal="left"/>
      <protection/>
    </xf>
    <xf numFmtId="0" fontId="41" fillId="0" borderId="0" xfId="130" applyFont="1">
      <alignment/>
      <protection/>
    </xf>
    <xf numFmtId="0" fontId="30" fillId="0" borderId="0" xfId="130" applyFont="1" applyAlignment="1">
      <alignment vertical="center" wrapText="1"/>
      <protection/>
    </xf>
    <xf numFmtId="0" fontId="36" fillId="0" borderId="0" xfId="130" applyFont="1">
      <alignment/>
      <protection/>
    </xf>
    <xf numFmtId="0" fontId="30" fillId="0" borderId="16" xfId="130" applyFont="1" applyBorder="1" applyAlignment="1">
      <alignment vertical="top" wrapText="1"/>
      <protection/>
    </xf>
    <xf numFmtId="0" fontId="31" fillId="0" borderId="0" xfId="130" applyFont="1">
      <alignment/>
      <protection/>
    </xf>
    <xf numFmtId="0" fontId="34" fillId="0" borderId="0" xfId="130" applyFont="1">
      <alignment/>
      <protection/>
    </xf>
    <xf numFmtId="0" fontId="53" fillId="0" borderId="3" xfId="130" applyFont="1" applyBorder="1" applyAlignment="1">
      <alignment horizontal="center" vertical="center" textRotation="90" wrapText="1"/>
      <protection/>
    </xf>
    <xf numFmtId="0" fontId="53" fillId="0" borderId="15" xfId="130" applyFont="1" applyBorder="1" applyAlignment="1">
      <alignment horizontal="center" vertical="center" textRotation="90" wrapText="1"/>
      <protection/>
    </xf>
    <xf numFmtId="0" fontId="53" fillId="0" borderId="3" xfId="130" applyFont="1" applyFill="1" applyBorder="1" applyAlignment="1">
      <alignment horizontal="center" vertical="center" textRotation="90" wrapText="1"/>
      <protection/>
    </xf>
    <xf numFmtId="0" fontId="54" fillId="0" borderId="18" xfId="130" applyFont="1" applyBorder="1" applyAlignment="1">
      <alignment horizontal="center" vertical="center" wrapText="1"/>
      <protection/>
    </xf>
    <xf numFmtId="0" fontId="54" fillId="0" borderId="3" xfId="130" applyNumberFormat="1" applyFont="1" applyBorder="1" applyAlignment="1">
      <alignment horizontal="center" vertical="center"/>
      <protection/>
    </xf>
    <xf numFmtId="0" fontId="54" fillId="0" borderId="0" xfId="130" applyFont="1" applyAlignment="1">
      <alignment horizontal="center" vertical="center"/>
      <protection/>
    </xf>
    <xf numFmtId="3" fontId="40" fillId="0" borderId="18" xfId="130" applyNumberFormat="1" applyFont="1" applyBorder="1" applyAlignment="1">
      <alignment horizontal="center" vertical="center"/>
      <protection/>
    </xf>
    <xf numFmtId="0" fontId="40" fillId="0" borderId="0" xfId="130" applyFont="1" applyAlignment="1">
      <alignment horizontal="right" vertical="center"/>
      <protection/>
    </xf>
    <xf numFmtId="0" fontId="41" fillId="0" borderId="3" xfId="130" applyFont="1" applyBorder="1" applyAlignment="1">
      <alignment horizontal="center"/>
      <protection/>
    </xf>
    <xf numFmtId="0" fontId="53" fillId="0" borderId="3" xfId="130" applyFont="1" applyBorder="1" applyAlignment="1">
      <alignment horizontal="center" vertical="center" wrapText="1"/>
      <protection/>
    </xf>
    <xf numFmtId="0" fontId="41" fillId="0" borderId="3" xfId="130" applyFont="1" applyBorder="1" applyAlignment="1">
      <alignment horizontal="center" vertical="center"/>
      <protection/>
    </xf>
    <xf numFmtId="0" fontId="30" fillId="0" borderId="0" xfId="130" applyFont="1" applyAlignment="1">
      <alignment vertical="center"/>
      <protection/>
    </xf>
    <xf numFmtId="0" fontId="45" fillId="0" borderId="0" xfId="130" applyFont="1" applyBorder="1" applyAlignment="1">
      <alignment vertical="top" wrapText="1"/>
      <protection/>
    </xf>
    <xf numFmtId="0" fontId="30" fillId="0" borderId="0" xfId="130" applyFont="1" applyBorder="1" applyAlignment="1">
      <alignment horizontal="center" vertical="top" wrapText="1"/>
      <protection/>
    </xf>
    <xf numFmtId="0" fontId="41" fillId="0" borderId="3" xfId="130" applyFont="1" applyBorder="1" applyAlignment="1">
      <alignment horizontal="center" vertical="center" wrapText="1"/>
      <protection/>
    </xf>
    <xf numFmtId="0" fontId="40" fillId="0" borderId="0" xfId="130" applyFont="1" applyAlignment="1">
      <alignment vertical="top" wrapText="1"/>
      <protection/>
    </xf>
    <xf numFmtId="0" fontId="54" fillId="0" borderId="3" xfId="130" applyFont="1" applyBorder="1" applyAlignment="1">
      <alignment horizontal="center" vertical="center"/>
      <protection/>
    </xf>
    <xf numFmtId="0" fontId="54" fillId="0" borderId="0" xfId="130" applyFont="1" applyAlignment="1">
      <alignment horizontal="center" vertical="center" wrapText="1"/>
      <protection/>
    </xf>
    <xf numFmtId="0" fontId="36" fillId="0" borderId="0" xfId="130" applyFont="1" applyAlignment="1">
      <alignment horizontal="right" vertical="center"/>
      <protection/>
    </xf>
    <xf numFmtId="0" fontId="36" fillId="0" borderId="3" xfId="130" applyFont="1" applyBorder="1" applyAlignment="1">
      <alignment horizontal="center"/>
      <protection/>
    </xf>
    <xf numFmtId="0" fontId="55" fillId="0" borderId="0" xfId="130" applyFont="1" applyBorder="1" applyAlignment="1">
      <alignment horizontal="center" vertical="top" wrapText="1"/>
      <protection/>
    </xf>
    <xf numFmtId="0" fontId="41" fillId="0" borderId="19" xfId="130" applyFont="1" applyBorder="1" applyAlignment="1">
      <alignment horizontal="center" vertical="center" wrapText="1"/>
      <protection/>
    </xf>
    <xf numFmtId="0" fontId="41" fillId="0" borderId="20" xfId="130" applyFont="1" applyBorder="1" applyAlignment="1">
      <alignment horizontal="center" vertical="center" wrapText="1"/>
      <protection/>
    </xf>
    <xf numFmtId="0" fontId="41" fillId="0" borderId="21" xfId="130" applyFont="1" applyFill="1" applyBorder="1" applyAlignment="1">
      <alignment horizontal="center" vertical="center" wrapText="1"/>
      <protection/>
    </xf>
    <xf numFmtId="0" fontId="54" fillId="0" borderId="3" xfId="130" applyNumberFormat="1" applyFont="1" applyBorder="1" applyAlignment="1" applyProtection="1">
      <alignment horizontal="center" vertical="center"/>
      <protection locked="0"/>
    </xf>
    <xf numFmtId="3" fontId="40" fillId="0" borderId="18" xfId="130" applyNumberFormat="1" applyFont="1" applyBorder="1" applyAlignment="1" applyProtection="1">
      <alignment horizontal="center" vertical="center"/>
      <protection locked="0"/>
    </xf>
    <xf numFmtId="0" fontId="36" fillId="0" borderId="0" xfId="130" applyFont="1" applyAlignment="1">
      <alignment vertical="center"/>
      <protection/>
    </xf>
    <xf numFmtId="0" fontId="37" fillId="0" borderId="3" xfId="130" applyFont="1" applyBorder="1" applyAlignment="1">
      <alignment horizontal="center"/>
      <protection/>
    </xf>
    <xf numFmtId="1" fontId="41" fillId="0" borderId="0" xfId="130" applyNumberFormat="1" applyFont="1" applyProtection="1">
      <alignment/>
      <protection locked="0"/>
    </xf>
    <xf numFmtId="1" fontId="40" fillId="0" borderId="16" xfId="130" applyNumberFormat="1" applyFont="1" applyBorder="1" applyAlignment="1" applyProtection="1">
      <alignment vertical="top"/>
      <protection locked="0"/>
    </xf>
    <xf numFmtId="1" fontId="50" fillId="0" borderId="16" xfId="130" applyNumberFormat="1" applyFont="1" applyFill="1" applyBorder="1" applyAlignment="1" applyProtection="1">
      <alignment horizontal="center"/>
      <protection locked="0"/>
    </xf>
    <xf numFmtId="1" fontId="41" fillId="0" borderId="0" xfId="130" applyNumberFormat="1" applyFont="1" applyFill="1" applyProtection="1">
      <alignment/>
      <protection locked="0"/>
    </xf>
    <xf numFmtId="1" fontId="41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41" fillId="0" borderId="3" xfId="0" applyNumberFormat="1" applyFont="1" applyFill="1" applyBorder="1" applyAlignment="1" applyProtection="1">
      <alignment horizontal="center" vertical="center" wrapText="1"/>
      <protection/>
    </xf>
    <xf numFmtId="1" fontId="54" fillId="0" borderId="0" xfId="0" applyNumberFormat="1" applyFont="1" applyBorder="1" applyAlignment="1" applyProtection="1">
      <alignment/>
      <protection locked="0"/>
    </xf>
    <xf numFmtId="1" fontId="54" fillId="0" borderId="3" xfId="130" applyNumberFormat="1" applyFont="1" applyFill="1" applyBorder="1" applyAlignment="1" applyProtection="1">
      <alignment horizontal="center" vertical="center"/>
      <protection/>
    </xf>
    <xf numFmtId="1" fontId="54" fillId="0" borderId="3" xfId="130" applyNumberFormat="1" applyFont="1" applyBorder="1" applyAlignment="1" applyProtection="1">
      <alignment horizontal="center" vertical="center"/>
      <protection/>
    </xf>
    <xf numFmtId="1" fontId="54" fillId="0" borderId="0" xfId="130" applyNumberFormat="1" applyFont="1" applyAlignment="1" applyProtection="1">
      <alignment vertical="center"/>
      <protection locked="0"/>
    </xf>
    <xf numFmtId="1" fontId="40" fillId="0" borderId="18" xfId="130" applyNumberFormat="1" applyFont="1" applyBorder="1" applyAlignment="1">
      <alignment horizontal="center" vertical="center"/>
      <protection/>
    </xf>
    <xf numFmtId="1" fontId="40" fillId="0" borderId="0" xfId="130" applyNumberFormat="1" applyFont="1" applyFill="1" applyBorder="1" applyAlignment="1" applyProtection="1">
      <alignment horizontal="right" vertical="center"/>
      <protection locked="0"/>
    </xf>
    <xf numFmtId="1" fontId="36" fillId="0" borderId="3" xfId="130" applyNumberFormat="1" applyFont="1" applyFill="1" applyBorder="1" applyAlignment="1" applyProtection="1">
      <alignment horizontal="center" vertical="center"/>
      <protection locked="0"/>
    </xf>
    <xf numFmtId="1" fontId="41" fillId="0" borderId="0" xfId="130" applyNumberFormat="1" applyFont="1" applyBorder="1" applyAlignment="1" applyProtection="1">
      <alignment/>
      <protection locked="0"/>
    </xf>
    <xf numFmtId="1" fontId="36" fillId="0" borderId="0" xfId="130" applyNumberFormat="1" applyFont="1" applyBorder="1" applyAlignment="1" applyProtection="1">
      <alignment/>
      <protection locked="0"/>
    </xf>
    <xf numFmtId="1" fontId="36" fillId="0" borderId="0" xfId="130" applyNumberFormat="1" applyFont="1" applyFill="1" applyBorder="1" applyAlignment="1" applyProtection="1">
      <alignment horizontal="center" vertical="center"/>
      <protection locked="0"/>
    </xf>
    <xf numFmtId="1" fontId="36" fillId="0" borderId="0" xfId="130" applyNumberFormat="1" applyFont="1" applyFill="1" applyBorder="1" applyAlignment="1" applyProtection="1">
      <alignment/>
      <protection locked="0"/>
    </xf>
    <xf numFmtId="205" fontId="48" fillId="0" borderId="0" xfId="134" applyNumberFormat="1" applyFont="1" applyFill="1" applyBorder="1" applyAlignment="1">
      <alignment horizontal="center" vertical="center" wrapText="1"/>
      <protection/>
    </xf>
    <xf numFmtId="0" fontId="45" fillId="0" borderId="15" xfId="134" applyFont="1" applyFill="1" applyBorder="1" applyAlignment="1">
      <alignment horizontal="left" vertical="center" wrapText="1"/>
      <protection/>
    </xf>
    <xf numFmtId="0" fontId="45" fillId="0" borderId="17" xfId="134" applyFont="1" applyFill="1" applyBorder="1" applyAlignment="1">
      <alignment horizontal="left" vertical="center" wrapText="1"/>
      <protection/>
    </xf>
    <xf numFmtId="49" fontId="45" fillId="10" borderId="3" xfId="134" applyNumberFormat="1" applyFont="1" applyFill="1" applyBorder="1" applyAlignment="1">
      <alignment horizontal="center" vertical="center" wrapText="1"/>
      <protection/>
    </xf>
    <xf numFmtId="0" fontId="30" fillId="10" borderId="15" xfId="136" applyFont="1" applyFill="1" applyBorder="1" applyAlignment="1">
      <alignment horizontal="center" wrapText="1"/>
      <protection/>
    </xf>
    <xf numFmtId="0" fontId="30" fillId="10" borderId="17" xfId="136" applyFont="1" applyFill="1" applyBorder="1" applyAlignment="1">
      <alignment horizontal="center" wrapText="1"/>
      <protection/>
    </xf>
    <xf numFmtId="0" fontId="30" fillId="0" borderId="18" xfId="136" applyFont="1" applyFill="1" applyBorder="1" applyAlignment="1">
      <alignment horizontal="center" vertical="center" wrapText="1"/>
      <protection/>
    </xf>
    <xf numFmtId="0" fontId="30" fillId="0" borderId="22" xfId="136" applyFont="1" applyFill="1" applyBorder="1" applyAlignment="1">
      <alignment horizontal="center" vertical="center" wrapText="1"/>
      <protection/>
    </xf>
    <xf numFmtId="0" fontId="32" fillId="0" borderId="18" xfId="136" applyFont="1" applyFill="1" applyBorder="1" applyAlignment="1">
      <alignment horizontal="center" vertical="center" wrapText="1"/>
      <protection/>
    </xf>
    <xf numFmtId="0" fontId="32" fillId="0" borderId="22" xfId="136" applyFont="1" applyFill="1" applyBorder="1" applyAlignment="1">
      <alignment horizontal="center" vertical="center" wrapText="1"/>
      <protection/>
    </xf>
    <xf numFmtId="3" fontId="51" fillId="10" borderId="17" xfId="134" applyNumberFormat="1" applyFont="1" applyFill="1" applyBorder="1" applyAlignment="1">
      <alignment horizontal="center" vertical="center" wrapText="1"/>
      <protection/>
    </xf>
    <xf numFmtId="0" fontId="45" fillId="10" borderId="15" xfId="136" applyFont="1" applyFill="1" applyBorder="1" applyAlignment="1">
      <alignment horizontal="left" vertical="center" wrapText="1"/>
      <protection/>
    </xf>
    <xf numFmtId="0" fontId="45" fillId="10" borderId="17" xfId="136" applyFont="1" applyFill="1" applyBorder="1" applyAlignment="1">
      <alignment horizontal="left" vertical="center" wrapText="1"/>
      <protection/>
    </xf>
    <xf numFmtId="0" fontId="43" fillId="0" borderId="0" xfId="134" applyFont="1" applyAlignment="1">
      <alignment horizontal="center" vertical="center" wrapText="1"/>
      <protection/>
    </xf>
    <xf numFmtId="0" fontId="34" fillId="0" borderId="16" xfId="134" applyFont="1" applyBorder="1" applyAlignment="1">
      <alignment horizontal="right" vertical="center" wrapText="1"/>
      <protection/>
    </xf>
    <xf numFmtId="0" fontId="45" fillId="0" borderId="18" xfId="134" applyFont="1" applyFill="1" applyBorder="1" applyAlignment="1">
      <alignment horizontal="center" vertical="center" wrapText="1"/>
      <protection/>
    </xf>
    <xf numFmtId="0" fontId="45" fillId="0" borderId="23" xfId="134" applyFont="1" applyFill="1" applyBorder="1" applyAlignment="1">
      <alignment horizontal="center" vertical="center" wrapText="1"/>
      <protection/>
    </xf>
    <xf numFmtId="0" fontId="45" fillId="0" borderId="22" xfId="134" applyFont="1" applyFill="1" applyBorder="1" applyAlignment="1">
      <alignment horizontal="center" vertical="center" wrapText="1"/>
      <protection/>
    </xf>
    <xf numFmtId="0" fontId="45" fillId="0" borderId="3" xfId="134" applyFont="1" applyFill="1" applyBorder="1" applyAlignment="1">
      <alignment horizontal="center" vertical="center" wrapText="1"/>
      <protection/>
    </xf>
    <xf numFmtId="0" fontId="45" fillId="10" borderId="3" xfId="134" applyFont="1" applyFill="1" applyBorder="1" applyAlignment="1">
      <alignment horizontal="center" vertical="center" wrapText="1"/>
      <protection/>
    </xf>
    <xf numFmtId="0" fontId="46" fillId="10" borderId="3" xfId="134" applyFont="1" applyFill="1" applyBorder="1" applyAlignment="1">
      <alignment horizontal="center" vertical="center" wrapText="1"/>
      <protection/>
    </xf>
    <xf numFmtId="0" fontId="30" fillId="10" borderId="3" xfId="136" applyFont="1" applyFill="1" applyBorder="1" applyAlignment="1">
      <alignment horizontal="center" vertical="center" wrapText="1"/>
      <protection/>
    </xf>
    <xf numFmtId="0" fontId="36" fillId="10" borderId="18" xfId="133" applyFont="1" applyFill="1" applyBorder="1" applyAlignment="1">
      <alignment horizontal="center" vertical="center" wrapText="1"/>
      <protection/>
    </xf>
    <xf numFmtId="0" fontId="36" fillId="10" borderId="22" xfId="133" applyFont="1" applyFill="1" applyBorder="1" applyAlignment="1">
      <alignment horizontal="center" vertical="center" wrapText="1"/>
      <protection/>
    </xf>
    <xf numFmtId="0" fontId="30" fillId="0" borderId="0" xfId="133" applyFont="1" applyAlignment="1">
      <alignment horizontal="center" vertical="center" wrapText="1"/>
      <protection/>
    </xf>
    <xf numFmtId="0" fontId="42" fillId="0" borderId="0" xfId="133" applyFont="1" applyAlignment="1">
      <alignment horizontal="center" vertical="center" wrapText="1"/>
      <protection/>
    </xf>
    <xf numFmtId="0" fontId="31" fillId="0" borderId="3" xfId="133" applyFont="1" applyBorder="1" applyAlignment="1">
      <alignment horizontal="center"/>
      <protection/>
    </xf>
    <xf numFmtId="0" fontId="35" fillId="0" borderId="18" xfId="133" applyFont="1" applyBorder="1" applyAlignment="1">
      <alignment horizontal="center" vertical="center" wrapText="1"/>
      <protection/>
    </xf>
    <xf numFmtId="0" fontId="35" fillId="0" borderId="22" xfId="133" applyFont="1" applyBorder="1" applyAlignment="1">
      <alignment horizontal="center" vertical="center" wrapText="1"/>
      <protection/>
    </xf>
    <xf numFmtId="0" fontId="35" fillId="0" borderId="3" xfId="133" applyFont="1" applyBorder="1" applyAlignment="1">
      <alignment horizontal="center" vertical="center" wrapText="1"/>
      <protection/>
    </xf>
    <xf numFmtId="0" fontId="45" fillId="0" borderId="0" xfId="130" applyFont="1" applyAlignment="1">
      <alignment horizontal="center" vertical="center" wrapText="1"/>
      <protection/>
    </xf>
    <xf numFmtId="0" fontId="30" fillId="0" borderId="16" xfId="130" applyFont="1" applyBorder="1" applyAlignment="1">
      <alignment horizontal="center" vertical="top" wrapText="1"/>
      <protection/>
    </xf>
    <xf numFmtId="0" fontId="40" fillId="0" borderId="18" xfId="130" applyFont="1" applyFill="1" applyBorder="1" applyAlignment="1">
      <alignment horizontal="center"/>
      <protection/>
    </xf>
    <xf numFmtId="0" fontId="50" fillId="0" borderId="22" xfId="130" applyFont="1" applyFill="1" applyBorder="1" applyAlignment="1">
      <alignment horizontal="center"/>
      <protection/>
    </xf>
    <xf numFmtId="0" fontId="41" fillId="0" borderId="18" xfId="130" applyFont="1" applyBorder="1" applyAlignment="1">
      <alignment horizontal="center" vertical="center" wrapText="1"/>
      <protection/>
    </xf>
    <xf numFmtId="0" fontId="41" fillId="0" borderId="22" xfId="130" applyFont="1" applyBorder="1" applyAlignment="1">
      <alignment horizontal="center" vertical="center" wrapText="1"/>
      <protection/>
    </xf>
    <xf numFmtId="0" fontId="39" fillId="0" borderId="3" xfId="130" applyFont="1" applyBorder="1" applyAlignment="1">
      <alignment horizontal="center" vertical="center"/>
      <protection/>
    </xf>
    <xf numFmtId="0" fontId="39" fillId="0" borderId="18" xfId="130" applyFont="1" applyBorder="1" applyAlignment="1">
      <alignment horizontal="center" vertical="center"/>
      <protection/>
    </xf>
    <xf numFmtId="0" fontId="37" fillId="0" borderId="3" xfId="130" applyFont="1" applyBorder="1" applyAlignment="1">
      <alignment horizontal="center" vertical="center"/>
      <protection/>
    </xf>
    <xf numFmtId="0" fontId="45" fillId="0" borderId="0" xfId="130" applyFont="1" applyAlignment="1">
      <alignment horizontal="center" vertical="center"/>
      <protection/>
    </xf>
    <xf numFmtId="0" fontId="45" fillId="0" borderId="16" xfId="130" applyFont="1" applyBorder="1" applyAlignment="1">
      <alignment horizontal="center" vertical="center"/>
      <protection/>
    </xf>
    <xf numFmtId="0" fontId="45" fillId="0" borderId="18" xfId="130" applyFont="1" applyBorder="1" applyAlignment="1">
      <alignment horizontal="center" vertical="top" wrapText="1"/>
      <protection/>
    </xf>
    <xf numFmtId="0" fontId="45" fillId="0" borderId="22" xfId="130" applyFont="1" applyBorder="1" applyAlignment="1">
      <alignment horizontal="center" vertical="top" wrapText="1"/>
      <protection/>
    </xf>
    <xf numFmtId="0" fontId="41" fillId="0" borderId="3" xfId="130" applyFont="1" applyBorder="1" applyAlignment="1">
      <alignment horizontal="center" vertical="center" wrapText="1"/>
      <protection/>
    </xf>
    <xf numFmtId="0" fontId="40" fillId="0" borderId="3" xfId="130" applyFont="1" applyBorder="1" applyAlignment="1">
      <alignment horizontal="center" vertical="center"/>
      <protection/>
    </xf>
    <xf numFmtId="0" fontId="30" fillId="0" borderId="0" xfId="130" applyFont="1" applyAlignment="1">
      <alignment horizontal="center" vertical="center" wrapText="1"/>
      <protection/>
    </xf>
    <xf numFmtId="0" fontId="30" fillId="0" borderId="0" xfId="130" applyFont="1" applyAlignment="1">
      <alignment horizontal="center" vertical="center"/>
      <protection/>
    </xf>
    <xf numFmtId="0" fontId="40" fillId="0" borderId="18" xfId="130" applyFont="1" applyBorder="1" applyAlignment="1">
      <alignment horizontal="center"/>
      <protection/>
    </xf>
    <xf numFmtId="0" fontId="50" fillId="0" borderId="22" xfId="130" applyFont="1" applyBorder="1" applyAlignment="1">
      <alignment horizontal="center"/>
      <protection/>
    </xf>
    <xf numFmtId="0" fontId="50" fillId="0" borderId="3" xfId="130" applyFont="1" applyBorder="1" applyAlignment="1">
      <alignment horizontal="center" vertical="center" wrapText="1"/>
      <protection/>
    </xf>
    <xf numFmtId="0" fontId="41" fillId="0" borderId="15" xfId="130" applyFont="1" applyBorder="1" applyAlignment="1">
      <alignment horizontal="center" vertical="center"/>
      <protection/>
    </xf>
    <xf numFmtId="0" fontId="41" fillId="0" borderId="17" xfId="130" applyFont="1" applyBorder="1" applyAlignment="1">
      <alignment horizontal="center" vertical="center"/>
      <protection/>
    </xf>
    <xf numFmtId="0" fontId="41" fillId="0" borderId="24" xfId="130" applyFont="1" applyBorder="1" applyAlignment="1">
      <alignment horizontal="center" vertical="center"/>
      <protection/>
    </xf>
    <xf numFmtId="1" fontId="30" fillId="0" borderId="0" xfId="130" applyNumberFormat="1" applyFont="1" applyBorder="1" applyAlignment="1" applyProtection="1">
      <alignment horizontal="center" wrapText="1"/>
      <protection locked="0"/>
    </xf>
    <xf numFmtId="1" fontId="41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41" fillId="0" borderId="3" xfId="0" applyNumberFormat="1" applyFont="1" applyFill="1" applyBorder="1" applyAlignment="1" applyProtection="1">
      <alignment horizontal="center" vertical="center" wrapText="1"/>
      <protection/>
    </xf>
    <xf numFmtId="1" fontId="39" fillId="0" borderId="23" xfId="130" applyNumberFormat="1" applyFont="1" applyBorder="1" applyAlignment="1" applyProtection="1">
      <alignment horizontal="center"/>
      <protection locked="0"/>
    </xf>
    <xf numFmtId="1" fontId="39" fillId="0" borderId="22" xfId="130" applyNumberFormat="1" applyFont="1" applyBorder="1" applyAlignment="1" applyProtection="1">
      <alignment horizontal="center"/>
      <protection locked="0"/>
    </xf>
  </cellXfs>
  <cellStyles count="137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40% - Акцент1" xfId="40"/>
    <cellStyle name="40% — акцент1" xfId="41"/>
    <cellStyle name="40% - Акцент2" xfId="42"/>
    <cellStyle name="40% — акцент2" xfId="43"/>
    <cellStyle name="40% - Акцент3" xfId="44"/>
    <cellStyle name="40% — акцент3" xfId="45"/>
    <cellStyle name="40% - Акцент4" xfId="46"/>
    <cellStyle name="40% — акцент4" xfId="47"/>
    <cellStyle name="40% - Акцент5" xfId="48"/>
    <cellStyle name="40% — акцент5" xfId="49"/>
    <cellStyle name="40% - Акцент6" xfId="50"/>
    <cellStyle name="40% — акцент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- Акцент1" xfId="58"/>
    <cellStyle name="60% — акцент1" xfId="59"/>
    <cellStyle name="60% - Акцент2" xfId="60"/>
    <cellStyle name="60% — акцент2" xfId="61"/>
    <cellStyle name="60% - Акцент3" xfId="62"/>
    <cellStyle name="60% — акцент3" xfId="63"/>
    <cellStyle name="60% - Акцент4" xfId="64"/>
    <cellStyle name="60% — акцент4" xfId="65"/>
    <cellStyle name="60% - Акцент5" xfId="66"/>
    <cellStyle name="60% — акцент5" xfId="67"/>
    <cellStyle name="60% - Акцент6" xfId="68"/>
    <cellStyle name="60% — акцент6" xfId="69"/>
    <cellStyle name="Accent1" xfId="70"/>
    <cellStyle name="Accent2" xfId="71"/>
    <cellStyle name="Accent3" xfId="72"/>
    <cellStyle name="Accent4" xfId="73"/>
    <cellStyle name="Accent5" xfId="74"/>
    <cellStyle name="Accent6" xfId="75"/>
    <cellStyle name="Bad" xfId="76"/>
    <cellStyle name="Calculation" xfId="77"/>
    <cellStyle name="Check Cell" xfId="78"/>
    <cellStyle name="Explanatory Text" xfId="79"/>
    <cellStyle name="fEr" xfId="80"/>
    <cellStyle name="fHead" xfId="81"/>
    <cellStyle name="Good" xfId="82"/>
    <cellStyle name="Heading 1" xfId="83"/>
    <cellStyle name="Heading 2" xfId="84"/>
    <cellStyle name="Heading 3" xfId="85"/>
    <cellStyle name="Heading 4" xfId="86"/>
    <cellStyle name="Input" xfId="87"/>
    <cellStyle name="Linked Cell" xfId="88"/>
    <cellStyle name="Neutral" xfId="89"/>
    <cellStyle name="Normal_Sheet1" xfId="90"/>
    <cellStyle name="Note" xfId="91"/>
    <cellStyle name="Output" xfId="92"/>
    <cellStyle name="Title" xfId="93"/>
    <cellStyle name="Total" xfId="94"/>
    <cellStyle name="vDa" xfId="95"/>
    <cellStyle name="vHl" xfId="96"/>
    <cellStyle name="vN0" xfId="97"/>
    <cellStyle name="vSt" xfId="98"/>
    <cellStyle name="Warning Text" xfId="99"/>
    <cellStyle name="Акцент1" xfId="100"/>
    <cellStyle name="Акцент2" xfId="101"/>
    <cellStyle name="Акцент3" xfId="102"/>
    <cellStyle name="Акцент4" xfId="103"/>
    <cellStyle name="Акцент5" xfId="104"/>
    <cellStyle name="Акцент6" xfId="105"/>
    <cellStyle name="Ввод " xfId="106"/>
    <cellStyle name="Вывод" xfId="107"/>
    <cellStyle name="Вычисление" xfId="108"/>
    <cellStyle name="Hyperlink" xfId="109"/>
    <cellStyle name="Currency" xfId="110"/>
    <cellStyle name="Currency [0]" xfId="111"/>
    <cellStyle name="Заголовок 1" xfId="112"/>
    <cellStyle name="Заголовок 2" xfId="113"/>
    <cellStyle name="Заголовок 3" xfId="114"/>
    <cellStyle name="Заголовок 4" xfId="115"/>
    <cellStyle name="Звичайний 2" xfId="116"/>
    <cellStyle name="Звичайний 3" xfId="117"/>
    <cellStyle name="Звичайний 4" xfId="118"/>
    <cellStyle name="Звичайний 5" xfId="119"/>
    <cellStyle name="Звичайний 6" xfId="120"/>
    <cellStyle name="Звичайний_Ostan 2006" xfId="121"/>
    <cellStyle name="Итог" xfId="122"/>
    <cellStyle name="Контрольная ячейка" xfId="123"/>
    <cellStyle name="Название" xfId="124"/>
    <cellStyle name="Нейтральный" xfId="125"/>
    <cellStyle name="Обычный 2" xfId="126"/>
    <cellStyle name="Обычный 2 2" xfId="127"/>
    <cellStyle name="Обычный 2 3" xfId="128"/>
    <cellStyle name="Обычный 2_01_ВПО_2018" xfId="129"/>
    <cellStyle name="Обычный 2_vpo_01_2020_Украіна" xfId="130"/>
    <cellStyle name="Обычный 3" xfId="131"/>
    <cellStyle name="Обычный_06" xfId="132"/>
    <cellStyle name="Обычный_12.01.2015" xfId="133"/>
    <cellStyle name="Обычный_4 категории вмесмте СОЦ_УРАЗЛИВІ__ТАБО_4 категорії Квота!!!_2014 рік" xfId="134"/>
    <cellStyle name="Обычный_Iнвалiди" xfId="135"/>
    <cellStyle name="Обычный_Перевірка_Молодь_до 18 років" xfId="136"/>
    <cellStyle name="Followed Hyperlink" xfId="137"/>
    <cellStyle name="Плохой" xfId="138"/>
    <cellStyle name="Пояснение" xfId="139"/>
    <cellStyle name="Примечание" xfId="140"/>
    <cellStyle name="Percent" xfId="141"/>
    <cellStyle name="Связанная ячейка" xfId="142"/>
    <cellStyle name="Стиль 1" xfId="143"/>
    <cellStyle name="Текст предупреждения" xfId="144"/>
    <cellStyle name="Тысячи [0]_Анализ" xfId="145"/>
    <cellStyle name="Тысячи_Анализ" xfId="146"/>
    <cellStyle name="Comma" xfId="147"/>
    <cellStyle name="Comma [0]" xfId="148"/>
    <cellStyle name="ФинᎰнсовый_Лист1 (3)_1" xfId="149"/>
    <cellStyle name="Хороший" xfId="1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ocal\Temp\Rar$DI00.418\2306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60;&#1080;&#1083;&#1100;&#1090;&#1088;_1908&#1086;&#1073;&#1083;&#1110;&#108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9"/>
  <sheetViews>
    <sheetView view="pageBreakPreview" zoomScale="70" zoomScaleNormal="70" zoomScaleSheetLayoutView="70" zoomScalePageLayoutView="0" workbookViewId="0" topLeftCell="A1">
      <selection activeCell="M8" sqref="M8"/>
    </sheetView>
  </sheetViews>
  <sheetFormatPr defaultColWidth="9.28125" defaultRowHeight="15"/>
  <cols>
    <col min="1" max="1" width="44.421875" style="15" customWidth="1"/>
    <col min="2" max="2" width="22.8515625" style="15" customWidth="1"/>
    <col min="3" max="3" width="21.8515625" style="15" customWidth="1"/>
    <col min="4" max="5" width="12.8515625" style="15" customWidth="1"/>
    <col min="6" max="6" width="10.7109375" style="15" customWidth="1"/>
    <col min="7" max="7" width="16.7109375" style="15" customWidth="1"/>
    <col min="8" max="8" width="15.140625" style="15" customWidth="1"/>
    <col min="9" max="9" width="18.421875" style="15" customWidth="1"/>
    <col min="10" max="10" width="4.00390625" style="15" customWidth="1"/>
    <col min="11" max="16384" width="9.28125" style="15" customWidth="1"/>
  </cols>
  <sheetData>
    <row r="1" spans="1:9" ht="31.5" customHeight="1">
      <c r="A1" s="115" t="s">
        <v>136</v>
      </c>
      <c r="B1" s="115"/>
      <c r="C1" s="115"/>
      <c r="D1" s="115"/>
      <c r="E1" s="115"/>
      <c r="F1" s="115"/>
      <c r="G1" s="115"/>
      <c r="H1" s="115"/>
      <c r="I1" s="14"/>
    </row>
    <row r="2" spans="1:8" ht="22.5" customHeight="1">
      <c r="A2" s="115" t="s">
        <v>13</v>
      </c>
      <c r="B2" s="115"/>
      <c r="C2" s="115"/>
      <c r="D2" s="115"/>
      <c r="E2" s="115"/>
      <c r="F2" s="115"/>
      <c r="G2" s="115"/>
      <c r="H2" s="115"/>
    </row>
    <row r="3" spans="1:9" ht="20.25">
      <c r="A3" s="16"/>
      <c r="B3" s="16"/>
      <c r="C3" s="17"/>
      <c r="D3" s="116" t="s">
        <v>0</v>
      </c>
      <c r="E3" s="116"/>
      <c r="F3" s="116"/>
      <c r="G3" s="116"/>
      <c r="H3" s="116"/>
      <c r="I3" s="116"/>
    </row>
    <row r="4" spans="1:9" ht="27" customHeight="1">
      <c r="A4" s="117"/>
      <c r="B4" s="120" t="s">
        <v>69</v>
      </c>
      <c r="C4" s="120"/>
      <c r="D4" s="121" t="s">
        <v>65</v>
      </c>
      <c r="E4" s="121" t="s">
        <v>70</v>
      </c>
      <c r="F4" s="122" t="s">
        <v>14</v>
      </c>
      <c r="G4" s="105" t="s">
        <v>74</v>
      </c>
      <c r="H4" s="105" t="s">
        <v>75</v>
      </c>
      <c r="I4" s="123" t="s">
        <v>14</v>
      </c>
    </row>
    <row r="5" spans="1:255" ht="10.5" customHeight="1">
      <c r="A5" s="118"/>
      <c r="B5" s="108" t="s">
        <v>140</v>
      </c>
      <c r="C5" s="110" t="s">
        <v>139</v>
      </c>
      <c r="D5" s="121"/>
      <c r="E5" s="121"/>
      <c r="F5" s="122"/>
      <c r="G5" s="105"/>
      <c r="H5" s="105"/>
      <c r="I5" s="123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</row>
    <row r="6" spans="1:255" ht="95.25" customHeight="1">
      <c r="A6" s="119"/>
      <c r="B6" s="109"/>
      <c r="C6" s="111"/>
      <c r="D6" s="121"/>
      <c r="E6" s="121"/>
      <c r="F6" s="122"/>
      <c r="G6" s="105"/>
      <c r="H6" s="105"/>
      <c r="I6" s="123"/>
      <c r="J6" s="19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</row>
    <row r="7" spans="1:255" ht="30.75" customHeight="1">
      <c r="A7" s="21" t="s">
        <v>15</v>
      </c>
      <c r="B7" s="22">
        <v>9450</v>
      </c>
      <c r="C7" s="22">
        <v>7575</v>
      </c>
      <c r="D7" s="23">
        <v>1152</v>
      </c>
      <c r="E7" s="23">
        <v>949</v>
      </c>
      <c r="F7" s="24">
        <v>82.4</v>
      </c>
      <c r="G7" s="23">
        <v>464</v>
      </c>
      <c r="H7" s="23">
        <v>437</v>
      </c>
      <c r="I7" s="24">
        <v>94.2</v>
      </c>
      <c r="J7" s="19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</row>
    <row r="8" spans="1:255" ht="30.75" customHeight="1">
      <c r="A8" s="25" t="s">
        <v>2</v>
      </c>
      <c r="B8" s="26">
        <v>6728</v>
      </c>
      <c r="C8" s="26">
        <v>6199</v>
      </c>
      <c r="D8" s="27">
        <v>918</v>
      </c>
      <c r="E8" s="27">
        <v>753</v>
      </c>
      <c r="F8" s="24">
        <v>82</v>
      </c>
      <c r="G8" s="27">
        <v>344</v>
      </c>
      <c r="H8" s="27">
        <v>304</v>
      </c>
      <c r="I8" s="24">
        <v>88.4</v>
      </c>
      <c r="J8" s="19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</row>
    <row r="9" spans="1:255" ht="37.5" customHeight="1">
      <c r="A9" s="28" t="s">
        <v>16</v>
      </c>
      <c r="B9" s="26">
        <v>4837</v>
      </c>
      <c r="C9" s="26">
        <v>4402</v>
      </c>
      <c r="D9" s="27">
        <v>624</v>
      </c>
      <c r="E9" s="27">
        <v>546</v>
      </c>
      <c r="F9" s="24">
        <v>87.5</v>
      </c>
      <c r="G9" s="27">
        <v>271</v>
      </c>
      <c r="H9" s="27">
        <v>231</v>
      </c>
      <c r="I9" s="24">
        <v>85.2</v>
      </c>
      <c r="J9" s="19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</row>
    <row r="10" spans="1:255" ht="61.5" customHeight="1">
      <c r="A10" s="29" t="s">
        <v>17</v>
      </c>
      <c r="B10" s="22">
        <v>3561</v>
      </c>
      <c r="C10" s="22">
        <v>3108</v>
      </c>
      <c r="D10" s="30">
        <v>435</v>
      </c>
      <c r="E10" s="30">
        <v>342</v>
      </c>
      <c r="F10" s="24">
        <v>78.6</v>
      </c>
      <c r="G10" s="23">
        <v>57</v>
      </c>
      <c r="H10" s="23">
        <v>45</v>
      </c>
      <c r="I10" s="24">
        <v>78.9</v>
      </c>
      <c r="J10" s="18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</row>
    <row r="11" spans="1:255" s="32" customFormat="1" ht="42.75" customHeight="1">
      <c r="A11" s="29" t="s">
        <v>4</v>
      </c>
      <c r="B11" s="22">
        <v>520</v>
      </c>
      <c r="C11" s="22">
        <v>502</v>
      </c>
      <c r="D11" s="30">
        <v>60</v>
      </c>
      <c r="E11" s="30">
        <v>75</v>
      </c>
      <c r="F11" s="24">
        <v>125</v>
      </c>
      <c r="G11" s="23">
        <v>27</v>
      </c>
      <c r="H11" s="23">
        <v>18</v>
      </c>
      <c r="I11" s="24">
        <v>66.7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</row>
    <row r="12" spans="1:255" s="33" customFormat="1" ht="63" customHeight="1">
      <c r="A12" s="29" t="s">
        <v>18</v>
      </c>
      <c r="B12" s="22">
        <v>704</v>
      </c>
      <c r="C12" s="22">
        <v>608</v>
      </c>
      <c r="D12" s="30">
        <v>58</v>
      </c>
      <c r="E12" s="30">
        <v>43</v>
      </c>
      <c r="F12" s="24">
        <v>74.1</v>
      </c>
      <c r="G12" s="23">
        <v>14</v>
      </c>
      <c r="H12" s="23">
        <v>10</v>
      </c>
      <c r="I12" s="24">
        <v>71.4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</row>
    <row r="13" spans="1:255" ht="28.5" customHeight="1">
      <c r="A13" s="34"/>
      <c r="B13" s="35"/>
      <c r="C13" s="36"/>
      <c r="D13" s="112"/>
      <c r="E13" s="112"/>
      <c r="F13" s="112"/>
      <c r="G13" s="112"/>
      <c r="H13" s="112"/>
      <c r="I13" s="37"/>
      <c r="J13" s="37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</row>
    <row r="14" spans="1:255" ht="61.5" customHeight="1">
      <c r="A14" s="106"/>
      <c r="B14" s="107"/>
      <c r="C14" s="107"/>
      <c r="D14" s="40" t="s">
        <v>22</v>
      </c>
      <c r="E14" s="39" t="s">
        <v>66</v>
      </c>
      <c r="F14" s="40" t="s">
        <v>14</v>
      </c>
      <c r="G14" s="39" t="s">
        <v>73</v>
      </c>
      <c r="H14" s="39" t="s">
        <v>72</v>
      </c>
      <c r="I14" s="40" t="s">
        <v>14</v>
      </c>
      <c r="J14" s="37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</row>
    <row r="15" spans="1:255" ht="33" customHeight="1">
      <c r="A15" s="113" t="s">
        <v>19</v>
      </c>
      <c r="B15" s="114"/>
      <c r="C15" s="114"/>
      <c r="D15" s="23">
        <v>235</v>
      </c>
      <c r="E15" s="30">
        <v>244</v>
      </c>
      <c r="F15" s="41">
        <v>103.8</v>
      </c>
      <c r="G15" s="30">
        <v>254</v>
      </c>
      <c r="H15" s="30">
        <v>221</v>
      </c>
      <c r="I15" s="24">
        <v>87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</row>
    <row r="16" spans="1:255" ht="26.25" customHeight="1">
      <c r="A16" s="103" t="s">
        <v>20</v>
      </c>
      <c r="B16" s="104"/>
      <c r="C16" s="104"/>
      <c r="D16" s="23">
        <v>167</v>
      </c>
      <c r="E16" s="30">
        <v>196</v>
      </c>
      <c r="F16" s="41">
        <v>117.4</v>
      </c>
      <c r="G16" s="30">
        <v>201</v>
      </c>
      <c r="H16" s="30">
        <v>171</v>
      </c>
      <c r="I16" s="24">
        <v>85.1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42.75" customHeight="1">
      <c r="A17" s="103" t="s">
        <v>21</v>
      </c>
      <c r="B17" s="104"/>
      <c r="C17" s="104"/>
      <c r="D17" s="42" t="s">
        <v>23</v>
      </c>
      <c r="E17" s="42" t="s">
        <v>67</v>
      </c>
      <c r="F17" s="43" t="s">
        <v>68</v>
      </c>
      <c r="G17" s="45">
        <v>3441</v>
      </c>
      <c r="H17" s="45">
        <v>4388</v>
      </c>
      <c r="I17" s="43" t="s">
        <v>135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8:9" ht="12.75">
      <c r="H18" s="44"/>
      <c r="I18" s="44"/>
    </row>
    <row r="19" ht="20.25">
      <c r="H19" s="102"/>
    </row>
  </sheetData>
  <sheetProtection/>
  <mergeCells count="18">
    <mergeCell ref="A1:H1"/>
    <mergeCell ref="A2:H2"/>
    <mergeCell ref="D3:I3"/>
    <mergeCell ref="A4:A6"/>
    <mergeCell ref="B4:C4"/>
    <mergeCell ref="D4:D6"/>
    <mergeCell ref="E4:E6"/>
    <mergeCell ref="F4:F6"/>
    <mergeCell ref="G4:G6"/>
    <mergeCell ref="I4:I6"/>
    <mergeCell ref="A16:C16"/>
    <mergeCell ref="A17:C17"/>
    <mergeCell ref="H4:H6"/>
    <mergeCell ref="A14:C14"/>
    <mergeCell ref="B5:B6"/>
    <mergeCell ref="C5:C6"/>
    <mergeCell ref="D13:H13"/>
    <mergeCell ref="A15:C15"/>
  </mergeCells>
  <printOptions horizontalCentered="1" verticalCentered="1"/>
  <pageMargins left="0" right="0" top="0" bottom="0" header="0" footer="0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="70" zoomScaleSheetLayoutView="70" zoomScalePageLayoutView="0" workbookViewId="0" topLeftCell="A1">
      <selection activeCell="E16" sqref="E16"/>
    </sheetView>
  </sheetViews>
  <sheetFormatPr defaultColWidth="9.140625" defaultRowHeight="15"/>
  <cols>
    <col min="1" max="1" width="21.57421875" style="1" customWidth="1"/>
    <col min="2" max="2" width="15.8515625" style="1" customWidth="1"/>
    <col min="3" max="3" width="15.7109375" style="1" customWidth="1"/>
    <col min="4" max="4" width="16.421875" style="1" customWidth="1"/>
    <col min="5" max="5" width="20.7109375" style="1" customWidth="1"/>
    <col min="6" max="6" width="15.421875" style="1" customWidth="1"/>
    <col min="7" max="7" width="19.140625" style="1" customWidth="1"/>
    <col min="8" max="8" width="16.140625" style="1" customWidth="1"/>
    <col min="9" max="9" width="22.140625" style="1" customWidth="1"/>
    <col min="10" max="10" width="16.140625" style="1" customWidth="1"/>
    <col min="11" max="11" width="20.7109375" style="1" customWidth="1"/>
    <col min="12" max="13" width="16.421875" style="1" customWidth="1"/>
    <col min="14" max="16384" width="9.140625" style="1" customWidth="1"/>
  </cols>
  <sheetData>
    <row r="1" spans="1:8" ht="40.5" customHeight="1">
      <c r="A1" s="126" t="s">
        <v>137</v>
      </c>
      <c r="B1" s="126"/>
      <c r="C1" s="126"/>
      <c r="D1" s="126"/>
      <c r="E1" s="126"/>
      <c r="F1" s="126"/>
      <c r="G1" s="126"/>
      <c r="H1" s="126"/>
    </row>
    <row r="2" spans="1:8" ht="21" customHeight="1">
      <c r="A2" s="127" t="s">
        <v>71</v>
      </c>
      <c r="B2" s="127"/>
      <c r="C2" s="127"/>
      <c r="D2" s="127"/>
      <c r="E2" s="127"/>
      <c r="F2" s="127"/>
      <c r="G2" s="127"/>
      <c r="H2" s="127"/>
    </row>
    <row r="3" spans="2:8" ht="15.75" customHeight="1">
      <c r="B3" s="2"/>
      <c r="C3" s="2"/>
      <c r="D3" s="2"/>
      <c r="E3" s="2"/>
      <c r="F3" s="2"/>
      <c r="G3" s="2"/>
      <c r="H3" s="3" t="s">
        <v>0</v>
      </c>
    </row>
    <row r="4" spans="1:8" ht="37.5" customHeight="1">
      <c r="A4" s="128"/>
      <c r="B4" s="129" t="s">
        <v>1</v>
      </c>
      <c r="C4" s="129" t="s">
        <v>2</v>
      </c>
      <c r="D4" s="129" t="s">
        <v>3</v>
      </c>
      <c r="E4" s="129" t="s">
        <v>12</v>
      </c>
      <c r="F4" s="129" t="s">
        <v>4</v>
      </c>
      <c r="G4" s="131" t="s">
        <v>5</v>
      </c>
      <c r="H4" s="124" t="s">
        <v>6</v>
      </c>
    </row>
    <row r="5" spans="1:8" s="4" customFormat="1" ht="56.25" customHeight="1">
      <c r="A5" s="128"/>
      <c r="B5" s="130"/>
      <c r="C5" s="130"/>
      <c r="D5" s="130"/>
      <c r="E5" s="130"/>
      <c r="F5" s="130"/>
      <c r="G5" s="131"/>
      <c r="H5" s="125"/>
    </row>
    <row r="6" spans="1:8" s="6" customFormat="1" ht="14.25" customHeight="1">
      <c r="A6" s="5" t="s">
        <v>7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</row>
    <row r="7" spans="1:10" s="9" customFormat="1" ht="24.75" customHeight="1">
      <c r="A7" s="46" t="s">
        <v>24</v>
      </c>
      <c r="B7" s="13">
        <f aca="true" t="shared" si="0" ref="B7:H7">SUM(B8:B29)</f>
        <v>437</v>
      </c>
      <c r="C7" s="13">
        <f t="shared" si="0"/>
        <v>304</v>
      </c>
      <c r="D7" s="13">
        <f t="shared" si="0"/>
        <v>231</v>
      </c>
      <c r="E7" s="13">
        <f t="shared" si="0"/>
        <v>45</v>
      </c>
      <c r="F7" s="13">
        <f t="shared" si="0"/>
        <v>18</v>
      </c>
      <c r="G7" s="13">
        <f t="shared" si="0"/>
        <v>10</v>
      </c>
      <c r="H7" s="13">
        <f t="shared" si="0"/>
        <v>221</v>
      </c>
      <c r="I7" s="8"/>
      <c r="J7" s="8"/>
    </row>
    <row r="8" spans="1:10" s="10" customFormat="1" ht="16.5" customHeight="1">
      <c r="A8" s="47" t="s">
        <v>43</v>
      </c>
      <c r="B8" s="7">
        <v>194</v>
      </c>
      <c r="C8" s="7">
        <v>125</v>
      </c>
      <c r="D8" s="7">
        <v>109</v>
      </c>
      <c r="E8" s="7">
        <v>14</v>
      </c>
      <c r="F8" s="7">
        <v>5</v>
      </c>
      <c r="G8" s="7">
        <v>0</v>
      </c>
      <c r="H8" s="7">
        <v>94</v>
      </c>
      <c r="I8" s="8"/>
      <c r="J8" s="8"/>
    </row>
    <row r="9" spans="1:10" s="11" customFormat="1" ht="16.5" customHeight="1">
      <c r="A9" s="48" t="s">
        <v>44</v>
      </c>
      <c r="B9" s="7">
        <v>45</v>
      </c>
      <c r="C9" s="7">
        <v>31</v>
      </c>
      <c r="D9" s="7">
        <v>26</v>
      </c>
      <c r="E9" s="7">
        <v>4</v>
      </c>
      <c r="F9" s="7">
        <v>3</v>
      </c>
      <c r="G9" s="7">
        <v>1</v>
      </c>
      <c r="H9" s="7">
        <v>23</v>
      </c>
      <c r="I9" s="8"/>
      <c r="J9" s="8"/>
    </row>
    <row r="10" spans="1:10" s="11" customFormat="1" ht="16.5" customHeight="1">
      <c r="A10" s="49" t="s">
        <v>45</v>
      </c>
      <c r="B10" s="7">
        <v>45</v>
      </c>
      <c r="C10" s="7">
        <v>26</v>
      </c>
      <c r="D10" s="7">
        <v>18</v>
      </c>
      <c r="E10" s="7">
        <v>2</v>
      </c>
      <c r="F10" s="7">
        <v>2</v>
      </c>
      <c r="G10" s="7">
        <v>1</v>
      </c>
      <c r="H10" s="7">
        <v>20</v>
      </c>
      <c r="I10" s="8"/>
      <c r="J10" s="8"/>
    </row>
    <row r="11" spans="1:10" s="11" customFormat="1" ht="16.5" customHeight="1">
      <c r="A11" s="49" t="s">
        <v>46</v>
      </c>
      <c r="B11" s="7">
        <v>3</v>
      </c>
      <c r="C11" s="7">
        <v>3</v>
      </c>
      <c r="D11" s="7">
        <v>3</v>
      </c>
      <c r="E11" s="7">
        <v>0</v>
      </c>
      <c r="F11" s="7">
        <v>0</v>
      </c>
      <c r="G11" s="7">
        <v>0</v>
      </c>
      <c r="H11" s="7">
        <v>3</v>
      </c>
      <c r="I11" s="8"/>
      <c r="J11" s="8"/>
    </row>
    <row r="12" spans="1:10" s="11" customFormat="1" ht="16.5" customHeight="1">
      <c r="A12" s="49" t="s">
        <v>47</v>
      </c>
      <c r="B12" s="7">
        <v>24</v>
      </c>
      <c r="C12" s="7">
        <v>17</v>
      </c>
      <c r="D12" s="7">
        <v>7</v>
      </c>
      <c r="E12" s="7">
        <v>2</v>
      </c>
      <c r="F12" s="7">
        <v>0</v>
      </c>
      <c r="G12" s="7">
        <v>1</v>
      </c>
      <c r="H12" s="7">
        <v>11</v>
      </c>
      <c r="I12" s="8"/>
      <c r="J12" s="8"/>
    </row>
    <row r="13" spans="1:10" s="11" customFormat="1" ht="16.5" customHeight="1">
      <c r="A13" s="49" t="s">
        <v>48</v>
      </c>
      <c r="B13" s="7">
        <v>7</v>
      </c>
      <c r="C13" s="7">
        <v>5</v>
      </c>
      <c r="D13" s="7">
        <v>4</v>
      </c>
      <c r="E13" s="7">
        <v>1</v>
      </c>
      <c r="F13" s="7">
        <v>1</v>
      </c>
      <c r="G13" s="7">
        <v>0</v>
      </c>
      <c r="H13" s="7">
        <v>4</v>
      </c>
      <c r="I13" s="8"/>
      <c r="J13" s="8"/>
    </row>
    <row r="14" spans="1:10" s="11" customFormat="1" ht="16.5" customHeight="1">
      <c r="A14" s="49" t="s">
        <v>49</v>
      </c>
      <c r="B14" s="7">
        <v>4</v>
      </c>
      <c r="C14" s="7">
        <v>2</v>
      </c>
      <c r="D14" s="7">
        <v>1</v>
      </c>
      <c r="E14" s="7">
        <v>0</v>
      </c>
      <c r="F14" s="7">
        <v>0</v>
      </c>
      <c r="G14" s="7">
        <v>1</v>
      </c>
      <c r="H14" s="7">
        <v>2</v>
      </c>
      <c r="I14" s="8"/>
      <c r="J14" s="8"/>
    </row>
    <row r="15" spans="1:10" s="11" customFormat="1" ht="16.5" customHeight="1">
      <c r="A15" s="49" t="s">
        <v>50</v>
      </c>
      <c r="B15" s="7">
        <v>43</v>
      </c>
      <c r="C15" s="7">
        <v>31</v>
      </c>
      <c r="D15" s="7">
        <v>22</v>
      </c>
      <c r="E15" s="7">
        <v>8</v>
      </c>
      <c r="F15" s="7">
        <v>1</v>
      </c>
      <c r="G15" s="7">
        <v>2</v>
      </c>
      <c r="H15" s="7">
        <v>18</v>
      </c>
      <c r="I15" s="8"/>
      <c r="J15" s="8"/>
    </row>
    <row r="16" spans="1:10" s="11" customFormat="1" ht="16.5" customHeight="1">
      <c r="A16" s="49" t="s">
        <v>51</v>
      </c>
      <c r="B16" s="7">
        <v>7</v>
      </c>
      <c r="C16" s="7">
        <v>7</v>
      </c>
      <c r="D16" s="7">
        <v>5</v>
      </c>
      <c r="E16" s="7">
        <v>2</v>
      </c>
      <c r="F16" s="7">
        <v>0</v>
      </c>
      <c r="G16" s="7">
        <v>0</v>
      </c>
      <c r="H16" s="7">
        <v>4</v>
      </c>
      <c r="I16" s="8"/>
      <c r="J16" s="8"/>
    </row>
    <row r="17" spans="1:10" s="11" customFormat="1" ht="16.5" customHeight="1">
      <c r="A17" s="49" t="s">
        <v>52</v>
      </c>
      <c r="B17" s="7">
        <v>4</v>
      </c>
      <c r="C17" s="7">
        <v>2</v>
      </c>
      <c r="D17" s="7">
        <v>1</v>
      </c>
      <c r="E17" s="7">
        <v>0</v>
      </c>
      <c r="F17" s="7">
        <v>1</v>
      </c>
      <c r="G17" s="7">
        <v>0</v>
      </c>
      <c r="H17" s="7">
        <v>2</v>
      </c>
      <c r="I17" s="8"/>
      <c r="J17" s="8"/>
    </row>
    <row r="18" spans="1:10" s="11" customFormat="1" ht="16.5" customHeight="1">
      <c r="A18" s="49" t="s">
        <v>53</v>
      </c>
      <c r="B18" s="7">
        <v>2</v>
      </c>
      <c r="C18" s="7">
        <v>2</v>
      </c>
      <c r="D18" s="7">
        <v>0</v>
      </c>
      <c r="E18" s="7">
        <v>2</v>
      </c>
      <c r="F18" s="7">
        <v>1</v>
      </c>
      <c r="G18" s="7">
        <v>1</v>
      </c>
      <c r="H18" s="7">
        <v>0</v>
      </c>
      <c r="I18" s="8"/>
      <c r="J18" s="8"/>
    </row>
    <row r="19" spans="1:10" s="11" customFormat="1" ht="16.5" customHeight="1">
      <c r="A19" s="49" t="s">
        <v>54</v>
      </c>
      <c r="B19" s="7">
        <v>3</v>
      </c>
      <c r="C19" s="7">
        <v>2</v>
      </c>
      <c r="D19" s="7">
        <v>1</v>
      </c>
      <c r="E19" s="7">
        <v>1</v>
      </c>
      <c r="F19" s="7">
        <v>0</v>
      </c>
      <c r="G19" s="7">
        <v>0</v>
      </c>
      <c r="H19" s="7">
        <v>0</v>
      </c>
      <c r="I19" s="8"/>
      <c r="J19" s="8"/>
    </row>
    <row r="20" spans="1:10" s="11" customFormat="1" ht="16.5" customHeight="1">
      <c r="A20" s="49" t="s">
        <v>55</v>
      </c>
      <c r="B20" s="7">
        <v>9</v>
      </c>
      <c r="C20" s="7">
        <v>7</v>
      </c>
      <c r="D20" s="7">
        <v>5</v>
      </c>
      <c r="E20" s="7">
        <v>3</v>
      </c>
      <c r="F20" s="7">
        <v>0</v>
      </c>
      <c r="G20" s="7">
        <v>1</v>
      </c>
      <c r="H20" s="7">
        <v>5</v>
      </c>
      <c r="I20" s="8"/>
      <c r="J20" s="8"/>
    </row>
    <row r="21" spans="1:10" s="11" customFormat="1" ht="16.5" customHeight="1">
      <c r="A21" s="49" t="s">
        <v>56</v>
      </c>
      <c r="B21" s="7">
        <v>1</v>
      </c>
      <c r="C21" s="7">
        <v>1</v>
      </c>
      <c r="D21" s="7">
        <v>1</v>
      </c>
      <c r="E21" s="7">
        <v>0</v>
      </c>
      <c r="F21" s="7">
        <v>0</v>
      </c>
      <c r="G21" s="7">
        <v>0</v>
      </c>
      <c r="H21" s="7">
        <v>1</v>
      </c>
      <c r="I21" s="8"/>
      <c r="J21" s="8"/>
    </row>
    <row r="22" spans="1:10" s="11" customFormat="1" ht="16.5" customHeight="1">
      <c r="A22" s="49" t="s">
        <v>57</v>
      </c>
      <c r="B22" s="7">
        <v>8</v>
      </c>
      <c r="C22" s="7">
        <v>6</v>
      </c>
      <c r="D22" s="7">
        <v>5</v>
      </c>
      <c r="E22" s="7">
        <v>1</v>
      </c>
      <c r="F22" s="7">
        <v>0</v>
      </c>
      <c r="G22" s="7">
        <v>0</v>
      </c>
      <c r="H22" s="7">
        <v>5</v>
      </c>
      <c r="I22" s="8"/>
      <c r="J22" s="8"/>
    </row>
    <row r="23" spans="1:10" s="11" customFormat="1" ht="16.5" customHeight="1">
      <c r="A23" s="49" t="s">
        <v>58</v>
      </c>
      <c r="B23" s="7">
        <v>9</v>
      </c>
      <c r="C23" s="7">
        <v>8</v>
      </c>
      <c r="D23" s="7">
        <v>8</v>
      </c>
      <c r="E23" s="7">
        <v>2</v>
      </c>
      <c r="F23" s="7">
        <v>2</v>
      </c>
      <c r="G23" s="7">
        <v>0</v>
      </c>
      <c r="H23" s="7">
        <v>4</v>
      </c>
      <c r="I23" s="8"/>
      <c r="J23" s="8"/>
    </row>
    <row r="24" spans="1:10" s="11" customFormat="1" ht="16.5" customHeight="1">
      <c r="A24" s="49" t="s">
        <v>59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8"/>
      <c r="J24" s="8"/>
    </row>
    <row r="25" spans="1:10" s="11" customFormat="1" ht="16.5" customHeight="1">
      <c r="A25" s="49" t="s">
        <v>60</v>
      </c>
      <c r="B25" s="7">
        <v>21</v>
      </c>
      <c r="C25" s="7">
        <v>21</v>
      </c>
      <c r="D25" s="7">
        <v>10</v>
      </c>
      <c r="E25" s="7">
        <v>1</v>
      </c>
      <c r="F25" s="7">
        <v>2</v>
      </c>
      <c r="G25" s="7">
        <v>2</v>
      </c>
      <c r="H25" s="7">
        <v>19</v>
      </c>
      <c r="I25" s="8"/>
      <c r="J25" s="8"/>
    </row>
    <row r="26" spans="1:10" s="12" customFormat="1" ht="18.75">
      <c r="A26" s="49" t="s">
        <v>61</v>
      </c>
      <c r="B26" s="7">
        <v>1</v>
      </c>
      <c r="C26" s="7">
        <v>1</v>
      </c>
      <c r="D26" s="7">
        <v>0</v>
      </c>
      <c r="E26" s="7">
        <v>1</v>
      </c>
      <c r="F26" s="7">
        <v>0</v>
      </c>
      <c r="G26" s="7">
        <v>0</v>
      </c>
      <c r="H26" s="7">
        <v>0</v>
      </c>
      <c r="I26" s="8"/>
      <c r="J26" s="8"/>
    </row>
    <row r="27" spans="1:8" ht="18.75">
      <c r="A27" s="50" t="s">
        <v>62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</row>
    <row r="28" spans="1:8" ht="18.75">
      <c r="A28" s="50" t="s">
        <v>63</v>
      </c>
      <c r="B28" s="7">
        <v>1</v>
      </c>
      <c r="C28" s="7">
        <v>1</v>
      </c>
      <c r="D28" s="7">
        <v>1</v>
      </c>
      <c r="E28" s="7">
        <v>0</v>
      </c>
      <c r="F28" s="7">
        <v>0</v>
      </c>
      <c r="G28" s="7">
        <v>0</v>
      </c>
      <c r="H28" s="7">
        <v>1</v>
      </c>
    </row>
    <row r="29" spans="1:8" ht="18.75">
      <c r="A29" s="50" t="s">
        <v>64</v>
      </c>
      <c r="B29" s="7">
        <v>6</v>
      </c>
      <c r="C29" s="7">
        <v>6</v>
      </c>
      <c r="D29" s="7">
        <v>4</v>
      </c>
      <c r="E29" s="7">
        <v>1</v>
      </c>
      <c r="F29" s="7">
        <v>0</v>
      </c>
      <c r="G29" s="7">
        <v>0</v>
      </c>
      <c r="H29" s="7">
        <v>5</v>
      </c>
    </row>
  </sheetData>
  <sheetProtection/>
  <mergeCells count="10">
    <mergeCell ref="H4:H5"/>
    <mergeCell ref="A1:H1"/>
    <mergeCell ref="A2:H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" right="0" top="0" bottom="0" header="0.31496062992125984" footer="0.15748031496062992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8"/>
  <sheetViews>
    <sheetView view="pageBreakPreview" zoomScale="80" zoomScaleNormal="80" zoomScaleSheetLayoutView="80" zoomScalePageLayoutView="0" workbookViewId="0" topLeftCell="A1">
      <selection activeCell="I13" sqref="I13"/>
    </sheetView>
  </sheetViews>
  <sheetFormatPr defaultColWidth="9.140625" defaultRowHeight="15"/>
  <cols>
    <col min="1" max="1" width="21.140625" style="51" customWidth="1"/>
    <col min="2" max="2" width="8.8515625" style="51" customWidth="1"/>
    <col min="3" max="3" width="7.7109375" style="51" customWidth="1"/>
    <col min="4" max="8" width="6.140625" style="51" customWidth="1"/>
    <col min="9" max="10" width="7.421875" style="51" customWidth="1"/>
    <col min="11" max="11" width="6.140625" style="51" customWidth="1"/>
    <col min="12" max="16" width="7.28125" style="51" customWidth="1"/>
    <col min="17" max="17" width="6.140625" style="51" customWidth="1"/>
    <col min="18" max="18" width="4.8515625" style="51" customWidth="1"/>
    <col min="19" max="20" width="6.140625" style="51" customWidth="1"/>
    <col min="21" max="21" width="4.57421875" style="51" customWidth="1"/>
    <col min="22" max="22" width="4.00390625" style="51" customWidth="1"/>
    <col min="23" max="23" width="6.140625" style="51" customWidth="1"/>
    <col min="24" max="16384" width="9.140625" style="51" customWidth="1"/>
  </cols>
  <sheetData>
    <row r="1" spans="1:23" s="53" customFormat="1" ht="78.75" customHeight="1">
      <c r="A1" s="132" t="s">
        <v>130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52"/>
    </row>
    <row r="2" spans="1:23" s="53" customFormat="1" ht="13.5" customHeight="1">
      <c r="A2" s="54"/>
      <c r="B2" s="54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54"/>
      <c r="U2" s="55"/>
      <c r="V2" s="55"/>
      <c r="W2" s="56"/>
    </row>
    <row r="3" spans="1:23" ht="18" customHeight="1">
      <c r="A3" s="134"/>
      <c r="B3" s="136" t="s">
        <v>76</v>
      </c>
      <c r="C3" s="138" t="s">
        <v>127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9"/>
      <c r="O3" s="139"/>
      <c r="P3" s="138"/>
      <c r="Q3" s="138"/>
      <c r="R3" s="138"/>
      <c r="S3" s="138"/>
      <c r="T3" s="138"/>
      <c r="U3" s="138"/>
      <c r="V3" s="138"/>
      <c r="W3" s="138"/>
    </row>
    <row r="4" spans="1:23" ht="165" customHeight="1">
      <c r="A4" s="135"/>
      <c r="B4" s="137"/>
      <c r="C4" s="57" t="s">
        <v>77</v>
      </c>
      <c r="D4" s="57" t="s">
        <v>78</v>
      </c>
      <c r="E4" s="57" t="s">
        <v>79</v>
      </c>
      <c r="F4" s="57" t="s">
        <v>80</v>
      </c>
      <c r="G4" s="57" t="s">
        <v>81</v>
      </c>
      <c r="H4" s="57" t="s">
        <v>82</v>
      </c>
      <c r="I4" s="57" t="s">
        <v>83</v>
      </c>
      <c r="J4" s="57" t="s">
        <v>84</v>
      </c>
      <c r="K4" s="57" t="s">
        <v>85</v>
      </c>
      <c r="L4" s="57" t="s">
        <v>86</v>
      </c>
      <c r="M4" s="58" t="s">
        <v>87</v>
      </c>
      <c r="N4" s="57" t="s">
        <v>88</v>
      </c>
      <c r="O4" s="57" t="s">
        <v>89</v>
      </c>
      <c r="P4" s="57" t="s">
        <v>90</v>
      </c>
      <c r="Q4" s="57" t="s">
        <v>91</v>
      </c>
      <c r="R4" s="57" t="s">
        <v>92</v>
      </c>
      <c r="S4" s="57" t="s">
        <v>93</v>
      </c>
      <c r="T4" s="57" t="s">
        <v>94</v>
      </c>
      <c r="U4" s="57" t="s">
        <v>95</v>
      </c>
      <c r="V4" s="57" t="s">
        <v>96</v>
      </c>
      <c r="W4" s="59" t="s">
        <v>97</v>
      </c>
    </row>
    <row r="5" spans="1:23" s="62" customFormat="1" ht="12.75" customHeight="1">
      <c r="A5" s="60" t="s">
        <v>7</v>
      </c>
      <c r="B5" s="61">
        <v>1</v>
      </c>
      <c r="C5" s="61">
        <v>2</v>
      </c>
      <c r="D5" s="61">
        <v>3</v>
      </c>
      <c r="E5" s="61">
        <v>4</v>
      </c>
      <c r="F5" s="61">
        <v>5</v>
      </c>
      <c r="G5" s="61">
        <v>6</v>
      </c>
      <c r="H5" s="61">
        <v>7</v>
      </c>
      <c r="I5" s="61">
        <v>8</v>
      </c>
      <c r="J5" s="61">
        <v>9</v>
      </c>
      <c r="K5" s="61">
        <v>10</v>
      </c>
      <c r="L5" s="61">
        <v>11</v>
      </c>
      <c r="M5" s="61">
        <v>12</v>
      </c>
      <c r="N5" s="61">
        <v>13</v>
      </c>
      <c r="O5" s="61">
        <v>14</v>
      </c>
      <c r="P5" s="61">
        <v>15</v>
      </c>
      <c r="Q5" s="61">
        <v>16</v>
      </c>
      <c r="R5" s="61">
        <v>17</v>
      </c>
      <c r="S5" s="61">
        <v>18</v>
      </c>
      <c r="T5" s="61">
        <v>19</v>
      </c>
      <c r="U5" s="61">
        <v>20</v>
      </c>
      <c r="V5" s="61">
        <v>21</v>
      </c>
      <c r="W5" s="61">
        <v>22</v>
      </c>
    </row>
    <row r="6" spans="1:23" s="64" customFormat="1" ht="15" customHeight="1">
      <c r="A6" s="46" t="s">
        <v>24</v>
      </c>
      <c r="B6" s="63">
        <f aca="true" t="shared" si="0" ref="B6:W6">SUM(B7:B28)</f>
        <v>35</v>
      </c>
      <c r="C6" s="63">
        <f t="shared" si="0"/>
        <v>2</v>
      </c>
      <c r="D6" s="63">
        <f t="shared" si="0"/>
        <v>7</v>
      </c>
      <c r="E6" s="63">
        <f t="shared" si="0"/>
        <v>7</v>
      </c>
      <c r="F6" s="63">
        <f t="shared" si="0"/>
        <v>1</v>
      </c>
      <c r="G6" s="63">
        <f t="shared" si="0"/>
        <v>0</v>
      </c>
      <c r="H6" s="63">
        <f t="shared" si="0"/>
        <v>1</v>
      </c>
      <c r="I6" s="63">
        <f t="shared" si="0"/>
        <v>7</v>
      </c>
      <c r="J6" s="63">
        <f t="shared" si="0"/>
        <v>1</v>
      </c>
      <c r="K6" s="63">
        <f t="shared" si="0"/>
        <v>2</v>
      </c>
      <c r="L6" s="63">
        <f t="shared" si="0"/>
        <v>1</v>
      </c>
      <c r="M6" s="63">
        <f t="shared" si="0"/>
        <v>0</v>
      </c>
      <c r="N6" s="63">
        <f t="shared" si="0"/>
        <v>0</v>
      </c>
      <c r="O6" s="63">
        <f t="shared" si="0"/>
        <v>1</v>
      </c>
      <c r="P6" s="63">
        <f t="shared" si="0"/>
        <v>1</v>
      </c>
      <c r="Q6" s="63">
        <f t="shared" si="0"/>
        <v>1</v>
      </c>
      <c r="R6" s="63">
        <f t="shared" si="0"/>
        <v>1</v>
      </c>
      <c r="S6" s="63">
        <f t="shared" si="0"/>
        <v>1</v>
      </c>
      <c r="T6" s="63">
        <f t="shared" si="0"/>
        <v>0</v>
      </c>
      <c r="U6" s="63">
        <f t="shared" si="0"/>
        <v>1</v>
      </c>
      <c r="V6" s="63">
        <f t="shared" si="0"/>
        <v>0</v>
      </c>
      <c r="W6" s="63">
        <f t="shared" si="0"/>
        <v>0</v>
      </c>
    </row>
    <row r="7" spans="1:23" ht="15" customHeight="1">
      <c r="A7" s="47" t="s">
        <v>25</v>
      </c>
      <c r="B7" s="65">
        <v>9</v>
      </c>
      <c r="C7" s="65">
        <v>0</v>
      </c>
      <c r="D7" s="65">
        <v>0</v>
      </c>
      <c r="E7" s="65">
        <v>3</v>
      </c>
      <c r="F7" s="65">
        <v>0</v>
      </c>
      <c r="G7" s="65">
        <v>0</v>
      </c>
      <c r="H7" s="65">
        <v>0</v>
      </c>
      <c r="I7" s="65">
        <v>2</v>
      </c>
      <c r="J7" s="65">
        <v>0</v>
      </c>
      <c r="K7" s="65">
        <v>1</v>
      </c>
      <c r="L7" s="65">
        <v>0</v>
      </c>
      <c r="M7" s="65">
        <v>0</v>
      </c>
      <c r="N7" s="65">
        <v>0</v>
      </c>
      <c r="O7" s="65">
        <v>1</v>
      </c>
      <c r="P7" s="65">
        <v>1</v>
      </c>
      <c r="Q7" s="65">
        <v>1</v>
      </c>
      <c r="R7" s="65">
        <v>0</v>
      </c>
      <c r="S7" s="65">
        <v>0</v>
      </c>
      <c r="T7" s="65">
        <v>0</v>
      </c>
      <c r="U7" s="65">
        <v>0</v>
      </c>
      <c r="V7" s="65">
        <v>0</v>
      </c>
      <c r="W7" s="65">
        <v>0</v>
      </c>
    </row>
    <row r="8" spans="1:23" ht="15" customHeight="1">
      <c r="A8" s="48" t="s">
        <v>8</v>
      </c>
      <c r="B8" s="65">
        <v>4</v>
      </c>
      <c r="C8" s="65">
        <v>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2</v>
      </c>
      <c r="J8" s="65">
        <v>1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1</v>
      </c>
      <c r="V8" s="65">
        <v>0</v>
      </c>
      <c r="W8" s="65">
        <v>0</v>
      </c>
    </row>
    <row r="9" spans="1:23" ht="15" customHeight="1">
      <c r="A9" s="49" t="s">
        <v>9</v>
      </c>
      <c r="B9" s="65">
        <v>2</v>
      </c>
      <c r="C9" s="65">
        <v>0</v>
      </c>
      <c r="D9" s="65">
        <v>0</v>
      </c>
      <c r="E9" s="65">
        <v>0</v>
      </c>
      <c r="F9" s="65">
        <v>0</v>
      </c>
      <c r="G9" s="65">
        <v>0</v>
      </c>
      <c r="H9" s="65">
        <v>0</v>
      </c>
      <c r="I9" s="65">
        <v>1</v>
      </c>
      <c r="J9" s="65">
        <v>0</v>
      </c>
      <c r="K9" s="65">
        <v>1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5">
        <v>0</v>
      </c>
    </row>
    <row r="10" spans="1:23" ht="15" customHeight="1">
      <c r="A10" s="49" t="s">
        <v>26</v>
      </c>
      <c r="B10" s="65">
        <v>0</v>
      </c>
      <c r="C10" s="65">
        <v>0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  <c r="T10" s="65">
        <v>0</v>
      </c>
      <c r="U10" s="65">
        <v>0</v>
      </c>
      <c r="V10" s="65">
        <v>0</v>
      </c>
      <c r="W10" s="65">
        <v>0</v>
      </c>
    </row>
    <row r="11" spans="1:23" ht="15" customHeight="1">
      <c r="A11" s="49" t="s">
        <v>10</v>
      </c>
      <c r="B11" s="65">
        <v>2</v>
      </c>
      <c r="C11" s="65">
        <v>0</v>
      </c>
      <c r="D11" s="65">
        <v>0</v>
      </c>
      <c r="E11" s="65">
        <v>1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1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</row>
    <row r="12" spans="1:23" ht="15" customHeight="1">
      <c r="A12" s="49" t="s">
        <v>11</v>
      </c>
      <c r="B12" s="65">
        <v>1</v>
      </c>
      <c r="C12" s="65">
        <v>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1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</row>
    <row r="13" spans="1:23" ht="15" customHeight="1">
      <c r="A13" s="49" t="s">
        <v>27</v>
      </c>
      <c r="B13" s="65">
        <v>0</v>
      </c>
      <c r="C13" s="65">
        <v>0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</row>
    <row r="14" spans="1:23" ht="15" customHeight="1">
      <c r="A14" s="49" t="s">
        <v>28</v>
      </c>
      <c r="B14" s="65">
        <v>7</v>
      </c>
      <c r="C14" s="65">
        <v>1</v>
      </c>
      <c r="D14" s="65">
        <v>5</v>
      </c>
      <c r="E14" s="65">
        <v>0</v>
      </c>
      <c r="F14" s="65">
        <v>1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</row>
    <row r="15" spans="1:23" ht="15" customHeight="1">
      <c r="A15" s="49" t="s">
        <v>29</v>
      </c>
      <c r="B15" s="65">
        <v>2</v>
      </c>
      <c r="C15" s="65">
        <v>1</v>
      </c>
      <c r="D15" s="65">
        <v>0</v>
      </c>
      <c r="E15" s="65">
        <v>1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</row>
    <row r="16" spans="1:23" ht="15" customHeight="1">
      <c r="A16" s="49" t="s">
        <v>30</v>
      </c>
      <c r="B16" s="65">
        <v>0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</row>
    <row r="17" spans="1:23" ht="15" customHeight="1">
      <c r="A17" s="49" t="s">
        <v>31</v>
      </c>
      <c r="B17" s="65">
        <v>2</v>
      </c>
      <c r="C17" s="65">
        <v>0</v>
      </c>
      <c r="D17" s="65">
        <v>0</v>
      </c>
      <c r="E17" s="65">
        <v>1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1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</row>
    <row r="18" spans="1:23" ht="15" customHeight="1">
      <c r="A18" s="49" t="s">
        <v>32</v>
      </c>
      <c r="B18" s="65">
        <v>1</v>
      </c>
      <c r="C18" s="65">
        <v>0</v>
      </c>
      <c r="D18" s="65">
        <v>1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</row>
    <row r="19" spans="1:23" ht="15" customHeight="1">
      <c r="A19" s="49" t="s">
        <v>33</v>
      </c>
      <c r="B19" s="65">
        <v>1</v>
      </c>
      <c r="C19" s="65">
        <v>0</v>
      </c>
      <c r="D19" s="65">
        <v>1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</row>
    <row r="20" spans="1:23" ht="15" customHeight="1">
      <c r="A20" s="49" t="s">
        <v>34</v>
      </c>
      <c r="B20" s="65">
        <v>0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</row>
    <row r="21" spans="1:23" ht="15" customHeight="1">
      <c r="A21" s="49" t="s">
        <v>35</v>
      </c>
      <c r="B21" s="65">
        <v>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65">
        <v>0</v>
      </c>
    </row>
    <row r="22" spans="1:23" ht="15" customHeight="1">
      <c r="A22" s="49" t="s">
        <v>36</v>
      </c>
      <c r="B22" s="65">
        <v>2</v>
      </c>
      <c r="C22" s="65">
        <v>0</v>
      </c>
      <c r="D22" s="65">
        <v>0</v>
      </c>
      <c r="E22" s="65">
        <v>1</v>
      </c>
      <c r="F22" s="65">
        <v>0</v>
      </c>
      <c r="G22" s="65">
        <v>0</v>
      </c>
      <c r="H22" s="65">
        <v>0</v>
      </c>
      <c r="I22" s="65">
        <v>1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</row>
    <row r="23" spans="1:23" ht="15" customHeight="1">
      <c r="A23" s="49" t="s">
        <v>37</v>
      </c>
      <c r="B23" s="65">
        <v>0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</row>
    <row r="24" spans="1:23" ht="15" customHeight="1">
      <c r="A24" s="49" t="s">
        <v>38</v>
      </c>
      <c r="B24" s="65">
        <v>1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  <c r="H24" s="65">
        <v>1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  <c r="V24" s="65">
        <v>0</v>
      </c>
      <c r="W24" s="65">
        <v>0</v>
      </c>
    </row>
    <row r="25" spans="1:23" ht="15" customHeight="1">
      <c r="A25" s="49" t="s">
        <v>39</v>
      </c>
      <c r="B25" s="65">
        <v>1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1</v>
      </c>
      <c r="T25" s="65">
        <v>0</v>
      </c>
      <c r="U25" s="65">
        <v>0</v>
      </c>
      <c r="V25" s="65">
        <v>0</v>
      </c>
      <c r="W25" s="65">
        <v>0</v>
      </c>
    </row>
    <row r="26" spans="1:23" ht="15" customHeight="1">
      <c r="A26" s="50" t="s">
        <v>40</v>
      </c>
      <c r="B26" s="65">
        <v>0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  <c r="V26" s="65">
        <v>0</v>
      </c>
      <c r="W26" s="65">
        <v>0</v>
      </c>
    </row>
    <row r="27" spans="1:23" ht="15" customHeight="1">
      <c r="A27" s="50" t="s">
        <v>41</v>
      </c>
      <c r="B27" s="65">
        <v>0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</row>
    <row r="28" spans="1:23" ht="15" customHeight="1">
      <c r="A28" s="50" t="s">
        <v>42</v>
      </c>
      <c r="B28" s="65">
        <v>0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</row>
  </sheetData>
  <sheetProtection/>
  <mergeCells count="5">
    <mergeCell ref="A1:V1"/>
    <mergeCell ref="C2:S2"/>
    <mergeCell ref="A3:A4"/>
    <mergeCell ref="B3:B4"/>
    <mergeCell ref="C3:W3"/>
  </mergeCells>
  <printOptions/>
  <pageMargins left="0.3937007874015748" right="0" top="0" bottom="0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view="pageBreakPreview" zoomScale="80" zoomScaleNormal="80" zoomScaleSheetLayoutView="80" zoomScalePageLayoutView="0" workbookViewId="0" topLeftCell="A1">
      <selection activeCell="I13" sqref="I13"/>
    </sheetView>
  </sheetViews>
  <sheetFormatPr defaultColWidth="9.140625" defaultRowHeight="15"/>
  <cols>
    <col min="1" max="1" width="25.57421875" style="51" customWidth="1"/>
    <col min="2" max="2" width="11.140625" style="51" customWidth="1"/>
    <col min="3" max="3" width="12.421875" style="51" customWidth="1"/>
    <col min="4" max="4" width="13.57421875" style="51" customWidth="1"/>
    <col min="5" max="5" width="9.140625" style="51" customWidth="1"/>
    <col min="6" max="6" width="11.00390625" style="51" customWidth="1"/>
    <col min="7" max="7" width="12.28125" style="51" customWidth="1"/>
    <col min="8" max="8" width="15.57421875" style="51" customWidth="1"/>
    <col min="9" max="9" width="13.00390625" style="51" customWidth="1"/>
    <col min="10" max="10" width="17.57421875" style="51" customWidth="1"/>
    <col min="11" max="11" width="12.421875" style="51" customWidth="1"/>
    <col min="12" max="16384" width="9.140625" style="51" customWidth="1"/>
  </cols>
  <sheetData>
    <row r="1" spans="1:11" s="53" customFormat="1" ht="75" customHeight="1">
      <c r="A1" s="132" t="s">
        <v>131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s="53" customFormat="1" ht="9.7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18" customHeight="1">
      <c r="A3" s="134"/>
      <c r="B3" s="136" t="s">
        <v>76</v>
      </c>
      <c r="C3" s="140" t="s">
        <v>128</v>
      </c>
      <c r="D3" s="140"/>
      <c r="E3" s="140"/>
      <c r="F3" s="140"/>
      <c r="G3" s="140"/>
      <c r="H3" s="140"/>
      <c r="I3" s="140"/>
      <c r="J3" s="140"/>
      <c r="K3" s="140"/>
    </row>
    <row r="4" spans="1:11" ht="132" customHeight="1">
      <c r="A4" s="135"/>
      <c r="B4" s="137"/>
      <c r="C4" s="66" t="s">
        <v>98</v>
      </c>
      <c r="D4" s="66" t="s">
        <v>99</v>
      </c>
      <c r="E4" s="66" t="s">
        <v>100</v>
      </c>
      <c r="F4" s="66" t="s">
        <v>101</v>
      </c>
      <c r="G4" s="66" t="s">
        <v>102</v>
      </c>
      <c r="H4" s="66" t="s">
        <v>103</v>
      </c>
      <c r="I4" s="66" t="s">
        <v>104</v>
      </c>
      <c r="J4" s="66" t="s">
        <v>105</v>
      </c>
      <c r="K4" s="66" t="s">
        <v>106</v>
      </c>
    </row>
    <row r="5" spans="1:11" s="62" customFormat="1" ht="12.75" customHeight="1">
      <c r="A5" s="60" t="s">
        <v>7</v>
      </c>
      <c r="B5" s="61">
        <v>1</v>
      </c>
      <c r="C5" s="61">
        <v>2</v>
      </c>
      <c r="D5" s="61">
        <v>3</v>
      </c>
      <c r="E5" s="61">
        <v>4</v>
      </c>
      <c r="F5" s="61">
        <v>5</v>
      </c>
      <c r="G5" s="61">
        <v>6</v>
      </c>
      <c r="H5" s="61">
        <v>7</v>
      </c>
      <c r="I5" s="61">
        <v>8</v>
      </c>
      <c r="J5" s="61">
        <v>9</v>
      </c>
      <c r="K5" s="61">
        <v>10</v>
      </c>
    </row>
    <row r="6" spans="1:11" s="64" customFormat="1" ht="15.75" customHeight="1">
      <c r="A6" s="46" t="s">
        <v>24</v>
      </c>
      <c r="B6" s="63">
        <f aca="true" t="shared" si="0" ref="B6:K6">SUM(B7:B28)</f>
        <v>35</v>
      </c>
      <c r="C6" s="63">
        <f t="shared" si="0"/>
        <v>4</v>
      </c>
      <c r="D6" s="63">
        <f t="shared" si="0"/>
        <v>3</v>
      </c>
      <c r="E6" s="63">
        <f t="shared" si="0"/>
        <v>2</v>
      </c>
      <c r="F6" s="63">
        <f t="shared" si="0"/>
        <v>3</v>
      </c>
      <c r="G6" s="63">
        <f t="shared" si="0"/>
        <v>6</v>
      </c>
      <c r="H6" s="63">
        <f t="shared" si="0"/>
        <v>0</v>
      </c>
      <c r="I6" s="63">
        <f t="shared" si="0"/>
        <v>11</v>
      </c>
      <c r="J6" s="63">
        <f t="shared" si="0"/>
        <v>3</v>
      </c>
      <c r="K6" s="63">
        <f t="shared" si="0"/>
        <v>3</v>
      </c>
    </row>
    <row r="7" spans="1:11" ht="15.75" customHeight="1">
      <c r="A7" s="47" t="s">
        <v>25</v>
      </c>
      <c r="B7" s="67">
        <v>9</v>
      </c>
      <c r="C7" s="67">
        <v>2</v>
      </c>
      <c r="D7" s="67">
        <v>2</v>
      </c>
      <c r="E7" s="67">
        <v>0</v>
      </c>
      <c r="F7" s="67">
        <v>2</v>
      </c>
      <c r="G7" s="67">
        <v>0</v>
      </c>
      <c r="H7" s="67">
        <v>0</v>
      </c>
      <c r="I7" s="67">
        <v>2</v>
      </c>
      <c r="J7" s="67">
        <v>0</v>
      </c>
      <c r="K7" s="67">
        <v>1</v>
      </c>
    </row>
    <row r="8" spans="1:11" ht="15.75" customHeight="1">
      <c r="A8" s="48" t="s">
        <v>8</v>
      </c>
      <c r="B8" s="67">
        <v>4</v>
      </c>
      <c r="C8" s="67">
        <v>1</v>
      </c>
      <c r="D8" s="67">
        <v>0</v>
      </c>
      <c r="E8" s="67">
        <v>0</v>
      </c>
      <c r="F8" s="67">
        <v>0</v>
      </c>
      <c r="G8" s="67">
        <v>2</v>
      </c>
      <c r="H8" s="67">
        <v>0</v>
      </c>
      <c r="I8" s="67">
        <v>0</v>
      </c>
      <c r="J8" s="67">
        <v>1</v>
      </c>
      <c r="K8" s="67">
        <v>0</v>
      </c>
    </row>
    <row r="9" spans="1:11" ht="15.75" customHeight="1">
      <c r="A9" s="49" t="s">
        <v>9</v>
      </c>
      <c r="B9" s="67">
        <v>2</v>
      </c>
      <c r="C9" s="67">
        <v>0</v>
      </c>
      <c r="D9" s="67">
        <v>0</v>
      </c>
      <c r="E9" s="67">
        <v>0</v>
      </c>
      <c r="F9" s="67">
        <v>0</v>
      </c>
      <c r="G9" s="67">
        <v>2</v>
      </c>
      <c r="H9" s="67">
        <v>0</v>
      </c>
      <c r="I9" s="67">
        <v>0</v>
      </c>
      <c r="J9" s="67">
        <v>0</v>
      </c>
      <c r="K9" s="67">
        <v>0</v>
      </c>
    </row>
    <row r="10" spans="1:11" ht="15.75" customHeight="1">
      <c r="A10" s="49" t="s">
        <v>26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</row>
    <row r="11" spans="1:11" ht="15.75" customHeight="1">
      <c r="A11" s="49" t="s">
        <v>10</v>
      </c>
      <c r="B11" s="67">
        <v>2</v>
      </c>
      <c r="C11" s="67">
        <v>0</v>
      </c>
      <c r="D11" s="67">
        <v>0</v>
      </c>
      <c r="E11" s="67">
        <v>1</v>
      </c>
      <c r="F11" s="67">
        <v>0</v>
      </c>
      <c r="G11" s="67">
        <v>0</v>
      </c>
      <c r="H11" s="67">
        <v>0</v>
      </c>
      <c r="I11" s="67">
        <v>0</v>
      </c>
      <c r="J11" s="67">
        <v>1</v>
      </c>
      <c r="K11" s="67">
        <v>0</v>
      </c>
    </row>
    <row r="12" spans="1:11" ht="15.75" customHeight="1">
      <c r="A12" s="49" t="s">
        <v>11</v>
      </c>
      <c r="B12" s="67">
        <v>1</v>
      </c>
      <c r="C12" s="67">
        <v>0</v>
      </c>
      <c r="D12" s="67">
        <v>0</v>
      </c>
      <c r="E12" s="67">
        <v>0</v>
      </c>
      <c r="F12" s="67">
        <v>0</v>
      </c>
      <c r="G12" s="67">
        <v>1</v>
      </c>
      <c r="H12" s="67">
        <v>0</v>
      </c>
      <c r="I12" s="67">
        <v>0</v>
      </c>
      <c r="J12" s="67">
        <v>0</v>
      </c>
      <c r="K12" s="67">
        <v>0</v>
      </c>
    </row>
    <row r="13" spans="1:11" ht="15.75" customHeight="1">
      <c r="A13" s="49" t="s">
        <v>27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</row>
    <row r="14" spans="1:11" ht="15.75" customHeight="1">
      <c r="A14" s="49" t="s">
        <v>28</v>
      </c>
      <c r="B14" s="67">
        <v>7</v>
      </c>
      <c r="C14" s="67">
        <v>0</v>
      </c>
      <c r="D14" s="67">
        <v>1</v>
      </c>
      <c r="E14" s="67">
        <v>0</v>
      </c>
      <c r="F14" s="67">
        <v>0</v>
      </c>
      <c r="G14" s="67">
        <v>0</v>
      </c>
      <c r="H14" s="67">
        <v>0</v>
      </c>
      <c r="I14" s="67">
        <v>5</v>
      </c>
      <c r="J14" s="67">
        <v>1</v>
      </c>
      <c r="K14" s="67">
        <v>0</v>
      </c>
    </row>
    <row r="15" spans="1:11" ht="15.75" customHeight="1">
      <c r="A15" s="49" t="s">
        <v>29</v>
      </c>
      <c r="B15" s="67">
        <v>2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1</v>
      </c>
      <c r="J15" s="67">
        <v>0</v>
      </c>
      <c r="K15" s="67">
        <v>1</v>
      </c>
    </row>
    <row r="16" spans="1:11" ht="15.75" customHeight="1">
      <c r="A16" s="49" t="s">
        <v>30</v>
      </c>
      <c r="B16" s="67">
        <v>0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</row>
    <row r="17" spans="1:11" ht="15.75" customHeight="1">
      <c r="A17" s="49" t="s">
        <v>31</v>
      </c>
      <c r="B17" s="67">
        <v>2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1</v>
      </c>
      <c r="J17" s="67">
        <v>0</v>
      </c>
      <c r="K17" s="67">
        <v>1</v>
      </c>
    </row>
    <row r="18" spans="1:11" ht="15.75" customHeight="1">
      <c r="A18" s="49" t="s">
        <v>32</v>
      </c>
      <c r="B18" s="67">
        <v>1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1</v>
      </c>
      <c r="J18" s="67">
        <v>0</v>
      </c>
      <c r="K18" s="67">
        <v>0</v>
      </c>
    </row>
    <row r="19" spans="1:11" ht="15.75" customHeight="1">
      <c r="A19" s="49" t="s">
        <v>33</v>
      </c>
      <c r="B19" s="67">
        <v>1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1</v>
      </c>
      <c r="J19" s="67">
        <v>0</v>
      </c>
      <c r="K19" s="67">
        <v>0</v>
      </c>
    </row>
    <row r="20" spans="1:11" ht="15.75" customHeight="1">
      <c r="A20" s="49" t="s">
        <v>34</v>
      </c>
      <c r="B20" s="67">
        <v>0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</row>
    <row r="21" spans="1:11" ht="15.75" customHeight="1">
      <c r="A21" s="49" t="s">
        <v>35</v>
      </c>
      <c r="B21" s="67">
        <v>0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</row>
    <row r="22" spans="1:11" ht="15.75" customHeight="1">
      <c r="A22" s="49" t="s">
        <v>36</v>
      </c>
      <c r="B22" s="67">
        <v>2</v>
      </c>
      <c r="C22" s="67">
        <v>1</v>
      </c>
      <c r="D22" s="67">
        <v>0</v>
      </c>
      <c r="E22" s="67">
        <v>1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</row>
    <row r="23" spans="1:11" ht="15.75" customHeight="1">
      <c r="A23" s="49" t="s">
        <v>37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</row>
    <row r="24" spans="1:11" ht="15.75" customHeight="1">
      <c r="A24" s="49" t="s">
        <v>38</v>
      </c>
      <c r="B24" s="67">
        <v>1</v>
      </c>
      <c r="C24" s="67">
        <v>0</v>
      </c>
      <c r="D24" s="67">
        <v>0</v>
      </c>
      <c r="E24" s="67">
        <v>0</v>
      </c>
      <c r="F24" s="67">
        <v>1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</row>
    <row r="25" spans="1:11" ht="15.75" customHeight="1">
      <c r="A25" s="49" t="s">
        <v>39</v>
      </c>
      <c r="B25" s="67">
        <v>1</v>
      </c>
      <c r="C25" s="67">
        <v>0</v>
      </c>
      <c r="D25" s="67">
        <v>0</v>
      </c>
      <c r="E25" s="67">
        <v>0</v>
      </c>
      <c r="F25" s="67">
        <v>0</v>
      </c>
      <c r="G25" s="67">
        <v>1</v>
      </c>
      <c r="H25" s="67">
        <v>0</v>
      </c>
      <c r="I25" s="67">
        <v>0</v>
      </c>
      <c r="J25" s="67">
        <v>0</v>
      </c>
      <c r="K25" s="67">
        <v>0</v>
      </c>
    </row>
    <row r="26" spans="1:11" ht="15.75" customHeight="1">
      <c r="A26" s="50" t="s">
        <v>40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</row>
    <row r="27" spans="1:11" ht="15.75" customHeight="1">
      <c r="A27" s="50" t="s">
        <v>41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</row>
    <row r="28" spans="1:11" ht="15.75" customHeight="1">
      <c r="A28" s="50" t="s">
        <v>42</v>
      </c>
      <c r="B28" s="67">
        <v>0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</row>
  </sheetData>
  <sheetProtection/>
  <mergeCells count="5">
    <mergeCell ref="A1:K1"/>
    <mergeCell ref="A2:K2"/>
    <mergeCell ref="A3:A4"/>
    <mergeCell ref="B3:B4"/>
    <mergeCell ref="C3:K3"/>
  </mergeCells>
  <printOptions/>
  <pageMargins left="0.3937007874015748" right="0" top="0" bottom="0" header="0" footer="0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8"/>
  <sheetViews>
    <sheetView view="pageBreakPreview" zoomScale="80" zoomScaleNormal="80" zoomScaleSheetLayoutView="80" zoomScalePageLayoutView="0" workbookViewId="0" topLeftCell="A1">
      <selection activeCell="I13" sqref="I13"/>
    </sheetView>
  </sheetViews>
  <sheetFormatPr defaultColWidth="27.28125" defaultRowHeight="15"/>
  <cols>
    <col min="1" max="1" width="22.57421875" style="53" customWidth="1"/>
    <col min="2" max="2" width="9.00390625" style="53" customWidth="1"/>
    <col min="3" max="3" width="9.57421875" style="53" customWidth="1"/>
    <col min="4" max="4" width="10.28125" style="53" customWidth="1"/>
    <col min="5" max="6" width="12.00390625" style="53" customWidth="1"/>
    <col min="7" max="7" width="12.8515625" style="53" customWidth="1"/>
    <col min="8" max="8" width="12.28125" style="53" customWidth="1"/>
    <col min="9" max="9" width="10.00390625" style="53" customWidth="1"/>
    <col min="10" max="10" width="8.8515625" style="53" customWidth="1"/>
    <col min="11" max="11" width="9.28125" style="53" customWidth="1"/>
    <col min="12" max="12" width="10.8515625" style="53" customWidth="1"/>
    <col min="13" max="13" width="9.8515625" style="53" customWidth="1"/>
    <col min="14" max="14" width="9.57421875" style="53" customWidth="1"/>
    <col min="15" max="17" width="12.7109375" style="53" customWidth="1"/>
    <col min="18" max="18" width="12.28125" style="53" customWidth="1"/>
    <col min="19" max="19" width="12.421875" style="53" customWidth="1"/>
    <col min="20" max="21" width="12.00390625" style="53" customWidth="1"/>
    <col min="22" max="26" width="12.7109375" style="53" customWidth="1"/>
    <col min="27" max="27" width="12.421875" style="53" customWidth="1"/>
    <col min="28" max="243" width="12.7109375" style="53" customWidth="1"/>
    <col min="244" max="244" width="18.7109375" style="53" customWidth="1"/>
    <col min="245" max="245" width="10.28125" style="53" customWidth="1"/>
    <col min="246" max="246" width="9.57421875" style="53" customWidth="1"/>
    <col min="247" max="247" width="7.7109375" style="53" customWidth="1"/>
    <col min="248" max="248" width="9.28125" style="53" customWidth="1"/>
    <col min="249" max="249" width="12.8515625" style="53" customWidth="1"/>
    <col min="250" max="250" width="12.00390625" style="53" customWidth="1"/>
    <col min="251" max="251" width="8.28125" style="53" customWidth="1"/>
    <col min="252" max="252" width="9.57421875" style="53" customWidth="1"/>
    <col min="253" max="253" width="10.57421875" style="53" customWidth="1"/>
    <col min="254" max="254" width="15.00390625" style="53" customWidth="1"/>
    <col min="255" max="255" width="12.7109375" style="53" customWidth="1"/>
    <col min="256" max="16384" width="27.28125" style="53" customWidth="1"/>
  </cols>
  <sheetData>
    <row r="1" spans="1:19" ht="38.25" customHeight="1">
      <c r="A1" s="52"/>
      <c r="B1" s="132" t="s">
        <v>133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68"/>
      <c r="O1" s="69"/>
      <c r="P1" s="69"/>
      <c r="Q1" s="69"/>
      <c r="R1" s="69"/>
      <c r="S1" s="69"/>
    </row>
    <row r="2" spans="1:14" ht="12.75" customHeight="1">
      <c r="A2" s="70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70"/>
    </row>
    <row r="3" spans="1:14" ht="21" customHeight="1">
      <c r="A3" s="143"/>
      <c r="B3" s="145" t="s">
        <v>76</v>
      </c>
      <c r="C3" s="136" t="s">
        <v>107</v>
      </c>
      <c r="D3" s="146" t="s">
        <v>108</v>
      </c>
      <c r="E3" s="146"/>
      <c r="F3" s="146"/>
      <c r="G3" s="146"/>
      <c r="H3" s="146"/>
      <c r="I3" s="146" t="s">
        <v>109</v>
      </c>
      <c r="J3" s="146"/>
      <c r="K3" s="146"/>
      <c r="L3" s="146"/>
      <c r="M3" s="146"/>
      <c r="N3" s="146"/>
    </row>
    <row r="4" spans="1:14" s="72" customFormat="1" ht="75" customHeight="1">
      <c r="A4" s="144"/>
      <c r="B4" s="145"/>
      <c r="C4" s="137"/>
      <c r="D4" s="71" t="s">
        <v>110</v>
      </c>
      <c r="E4" s="71" t="s">
        <v>111</v>
      </c>
      <c r="F4" s="71" t="s">
        <v>112</v>
      </c>
      <c r="G4" s="71" t="s">
        <v>113</v>
      </c>
      <c r="H4" s="71" t="s">
        <v>114</v>
      </c>
      <c r="I4" s="71" t="s">
        <v>115</v>
      </c>
      <c r="J4" s="71" t="s">
        <v>116</v>
      </c>
      <c r="K4" s="71" t="s">
        <v>117</v>
      </c>
      <c r="L4" s="71" t="s">
        <v>118</v>
      </c>
      <c r="M4" s="71" t="s">
        <v>119</v>
      </c>
      <c r="N4" s="71" t="s">
        <v>120</v>
      </c>
    </row>
    <row r="5" spans="1:14" s="74" customFormat="1" ht="12.75" customHeight="1">
      <c r="A5" s="73" t="s">
        <v>7</v>
      </c>
      <c r="B5" s="73">
        <v>1</v>
      </c>
      <c r="C5" s="73">
        <v>2</v>
      </c>
      <c r="D5" s="73">
        <v>3</v>
      </c>
      <c r="E5" s="73">
        <v>4</v>
      </c>
      <c r="F5" s="73">
        <v>5</v>
      </c>
      <c r="G5" s="73">
        <v>6</v>
      </c>
      <c r="H5" s="73">
        <v>7</v>
      </c>
      <c r="I5" s="73">
        <v>8</v>
      </c>
      <c r="J5" s="73">
        <v>9</v>
      </c>
      <c r="K5" s="73">
        <v>10</v>
      </c>
      <c r="L5" s="73">
        <v>11</v>
      </c>
      <c r="M5" s="73">
        <v>12</v>
      </c>
      <c r="N5" s="73">
        <v>13</v>
      </c>
    </row>
    <row r="6" spans="1:14" s="75" customFormat="1" ht="18.75" customHeight="1">
      <c r="A6" s="46" t="s">
        <v>24</v>
      </c>
      <c r="B6" s="63">
        <f aca="true" t="shared" si="0" ref="B6:N6">SUM(B7:B28)</f>
        <v>221</v>
      </c>
      <c r="C6" s="63">
        <f t="shared" si="0"/>
        <v>138</v>
      </c>
      <c r="D6" s="63">
        <f t="shared" si="0"/>
        <v>108</v>
      </c>
      <c r="E6" s="63">
        <f t="shared" si="0"/>
        <v>48</v>
      </c>
      <c r="F6" s="63">
        <f t="shared" si="0"/>
        <v>39</v>
      </c>
      <c r="G6" s="63">
        <f t="shared" si="0"/>
        <v>19</v>
      </c>
      <c r="H6" s="63">
        <f t="shared" si="0"/>
        <v>7</v>
      </c>
      <c r="I6" s="63">
        <f t="shared" si="0"/>
        <v>9</v>
      </c>
      <c r="J6" s="63">
        <f t="shared" si="0"/>
        <v>30</v>
      </c>
      <c r="K6" s="63">
        <f t="shared" si="0"/>
        <v>51</v>
      </c>
      <c r="L6" s="63">
        <f t="shared" si="0"/>
        <v>91</v>
      </c>
      <c r="M6" s="63">
        <f t="shared" si="0"/>
        <v>28</v>
      </c>
      <c r="N6" s="63">
        <f t="shared" si="0"/>
        <v>12</v>
      </c>
    </row>
    <row r="7" spans="1:14" ht="18.75" customHeight="1">
      <c r="A7" s="47" t="s">
        <v>25</v>
      </c>
      <c r="B7" s="76">
        <v>94</v>
      </c>
      <c r="C7" s="76">
        <v>59</v>
      </c>
      <c r="D7" s="76">
        <v>66</v>
      </c>
      <c r="E7" s="76">
        <v>17</v>
      </c>
      <c r="F7" s="76">
        <v>6</v>
      </c>
      <c r="G7" s="76">
        <v>4</v>
      </c>
      <c r="H7" s="76">
        <v>1</v>
      </c>
      <c r="I7" s="76">
        <v>3</v>
      </c>
      <c r="J7" s="76">
        <v>9</v>
      </c>
      <c r="K7" s="76">
        <v>29</v>
      </c>
      <c r="L7" s="76">
        <v>37</v>
      </c>
      <c r="M7" s="76">
        <v>13</v>
      </c>
      <c r="N7" s="76">
        <v>3</v>
      </c>
    </row>
    <row r="8" spans="1:14" ht="18.75" customHeight="1">
      <c r="A8" s="48" t="s">
        <v>8</v>
      </c>
      <c r="B8" s="76">
        <v>23</v>
      </c>
      <c r="C8" s="76">
        <v>13</v>
      </c>
      <c r="D8" s="76">
        <v>11</v>
      </c>
      <c r="E8" s="76">
        <v>7</v>
      </c>
      <c r="F8" s="76">
        <v>4</v>
      </c>
      <c r="G8" s="76">
        <v>0</v>
      </c>
      <c r="H8" s="76">
        <v>1</v>
      </c>
      <c r="I8" s="76">
        <v>1</v>
      </c>
      <c r="J8" s="76">
        <v>4</v>
      </c>
      <c r="K8" s="76">
        <v>3</v>
      </c>
      <c r="L8" s="76">
        <v>11</v>
      </c>
      <c r="M8" s="76">
        <v>1</v>
      </c>
      <c r="N8" s="76">
        <v>3</v>
      </c>
    </row>
    <row r="9" spans="1:14" ht="18.75" customHeight="1">
      <c r="A9" s="49" t="s">
        <v>9</v>
      </c>
      <c r="B9" s="76">
        <v>20</v>
      </c>
      <c r="C9" s="76">
        <v>13</v>
      </c>
      <c r="D9" s="76">
        <v>8</v>
      </c>
      <c r="E9" s="76">
        <v>5</v>
      </c>
      <c r="F9" s="76">
        <v>3</v>
      </c>
      <c r="G9" s="76">
        <v>2</v>
      </c>
      <c r="H9" s="76">
        <v>2</v>
      </c>
      <c r="I9" s="76">
        <v>2</v>
      </c>
      <c r="J9" s="76">
        <v>5</v>
      </c>
      <c r="K9" s="76">
        <v>3</v>
      </c>
      <c r="L9" s="76">
        <v>8</v>
      </c>
      <c r="M9" s="76">
        <v>2</v>
      </c>
      <c r="N9" s="76">
        <v>0</v>
      </c>
    </row>
    <row r="10" spans="1:14" ht="18.75" customHeight="1">
      <c r="A10" s="49" t="s">
        <v>26</v>
      </c>
      <c r="B10" s="76">
        <v>3</v>
      </c>
      <c r="C10" s="76">
        <v>1</v>
      </c>
      <c r="D10" s="76">
        <v>0</v>
      </c>
      <c r="E10" s="76">
        <v>0</v>
      </c>
      <c r="F10" s="76">
        <v>0</v>
      </c>
      <c r="G10" s="76">
        <v>2</v>
      </c>
      <c r="H10" s="76">
        <v>1</v>
      </c>
      <c r="I10" s="76">
        <v>1</v>
      </c>
      <c r="J10" s="76">
        <v>0</v>
      </c>
      <c r="K10" s="76">
        <v>0</v>
      </c>
      <c r="L10" s="76">
        <v>1</v>
      </c>
      <c r="M10" s="76">
        <v>1</v>
      </c>
      <c r="N10" s="76">
        <v>0</v>
      </c>
    </row>
    <row r="11" spans="1:14" ht="18.75" customHeight="1">
      <c r="A11" s="49" t="s">
        <v>10</v>
      </c>
      <c r="B11" s="76">
        <v>11</v>
      </c>
      <c r="C11" s="76">
        <v>7</v>
      </c>
      <c r="D11" s="76">
        <v>2</v>
      </c>
      <c r="E11" s="76">
        <v>4</v>
      </c>
      <c r="F11" s="76">
        <v>4</v>
      </c>
      <c r="G11" s="76">
        <v>1</v>
      </c>
      <c r="H11" s="76">
        <v>0</v>
      </c>
      <c r="I11" s="76">
        <v>0</v>
      </c>
      <c r="J11" s="76">
        <v>3</v>
      </c>
      <c r="K11" s="76">
        <v>1</v>
      </c>
      <c r="L11" s="76">
        <v>4</v>
      </c>
      <c r="M11" s="76">
        <v>2</v>
      </c>
      <c r="N11" s="76">
        <v>1</v>
      </c>
    </row>
    <row r="12" spans="1:14" ht="18.75" customHeight="1">
      <c r="A12" s="49" t="s">
        <v>11</v>
      </c>
      <c r="B12" s="76">
        <v>4</v>
      </c>
      <c r="C12" s="76">
        <v>3</v>
      </c>
      <c r="D12" s="76">
        <v>2</v>
      </c>
      <c r="E12" s="76">
        <v>0</v>
      </c>
      <c r="F12" s="76">
        <v>1</v>
      </c>
      <c r="G12" s="76">
        <v>1</v>
      </c>
      <c r="H12" s="76">
        <v>0</v>
      </c>
      <c r="I12" s="76">
        <v>1</v>
      </c>
      <c r="J12" s="76">
        <v>1</v>
      </c>
      <c r="K12" s="76">
        <v>0</v>
      </c>
      <c r="L12" s="76">
        <v>1</v>
      </c>
      <c r="M12" s="76">
        <v>1</v>
      </c>
      <c r="N12" s="76">
        <v>0</v>
      </c>
    </row>
    <row r="13" spans="1:14" ht="18.75" customHeight="1">
      <c r="A13" s="49" t="s">
        <v>27</v>
      </c>
      <c r="B13" s="76">
        <v>2</v>
      </c>
      <c r="C13" s="76">
        <v>2</v>
      </c>
      <c r="D13" s="76">
        <v>1</v>
      </c>
      <c r="E13" s="76">
        <v>0</v>
      </c>
      <c r="F13" s="76">
        <v>1</v>
      </c>
      <c r="G13" s="76">
        <v>0</v>
      </c>
      <c r="H13" s="76">
        <v>0</v>
      </c>
      <c r="I13" s="76">
        <v>0</v>
      </c>
      <c r="J13" s="76">
        <v>0</v>
      </c>
      <c r="K13" s="76">
        <v>1</v>
      </c>
      <c r="L13" s="76">
        <v>0</v>
      </c>
      <c r="M13" s="76">
        <v>1</v>
      </c>
      <c r="N13" s="76">
        <v>0</v>
      </c>
    </row>
    <row r="14" spans="1:14" ht="18.75" customHeight="1">
      <c r="A14" s="49" t="s">
        <v>28</v>
      </c>
      <c r="B14" s="76">
        <v>18</v>
      </c>
      <c r="C14" s="76">
        <v>12</v>
      </c>
      <c r="D14" s="76">
        <v>7</v>
      </c>
      <c r="E14" s="76">
        <v>4</v>
      </c>
      <c r="F14" s="76">
        <v>6</v>
      </c>
      <c r="G14" s="76">
        <v>0</v>
      </c>
      <c r="H14" s="76">
        <v>1</v>
      </c>
      <c r="I14" s="76">
        <v>0</v>
      </c>
      <c r="J14" s="76">
        <v>5</v>
      </c>
      <c r="K14" s="76">
        <v>2</v>
      </c>
      <c r="L14" s="76">
        <v>8</v>
      </c>
      <c r="M14" s="76">
        <v>2</v>
      </c>
      <c r="N14" s="76">
        <v>1</v>
      </c>
    </row>
    <row r="15" spans="1:14" ht="18.75" customHeight="1">
      <c r="A15" s="49" t="s">
        <v>29</v>
      </c>
      <c r="B15" s="76">
        <v>4</v>
      </c>
      <c r="C15" s="76">
        <v>2</v>
      </c>
      <c r="D15" s="76">
        <v>0</v>
      </c>
      <c r="E15" s="76">
        <v>1</v>
      </c>
      <c r="F15" s="76">
        <v>1</v>
      </c>
      <c r="G15" s="76">
        <v>2</v>
      </c>
      <c r="H15" s="76">
        <v>0</v>
      </c>
      <c r="I15" s="76">
        <v>0</v>
      </c>
      <c r="J15" s="76">
        <v>1</v>
      </c>
      <c r="K15" s="76">
        <v>1</v>
      </c>
      <c r="L15" s="76">
        <v>2</v>
      </c>
      <c r="M15" s="76">
        <v>0</v>
      </c>
      <c r="N15" s="76">
        <v>0</v>
      </c>
    </row>
    <row r="16" spans="1:14" ht="18.75" customHeight="1">
      <c r="A16" s="49" t="s">
        <v>30</v>
      </c>
      <c r="B16" s="76">
        <v>2</v>
      </c>
      <c r="C16" s="76">
        <v>2</v>
      </c>
      <c r="D16" s="76">
        <v>1</v>
      </c>
      <c r="E16" s="76">
        <v>0</v>
      </c>
      <c r="F16" s="76">
        <v>0</v>
      </c>
      <c r="G16" s="76">
        <v>1</v>
      </c>
      <c r="H16" s="76">
        <v>0</v>
      </c>
      <c r="I16" s="76">
        <v>0</v>
      </c>
      <c r="J16" s="76">
        <v>0</v>
      </c>
      <c r="K16" s="76">
        <v>0</v>
      </c>
      <c r="L16" s="76">
        <v>1</v>
      </c>
      <c r="M16" s="76">
        <v>1</v>
      </c>
      <c r="N16" s="76">
        <v>0</v>
      </c>
    </row>
    <row r="17" spans="1:14" ht="18.75" customHeight="1">
      <c r="A17" s="49" t="s">
        <v>31</v>
      </c>
      <c r="B17" s="76">
        <v>0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</row>
    <row r="18" spans="1:14" ht="18.75" customHeight="1">
      <c r="A18" s="49" t="s">
        <v>32</v>
      </c>
      <c r="B18" s="76">
        <v>0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</row>
    <row r="19" spans="1:14" ht="18.75" customHeight="1">
      <c r="A19" s="49" t="s">
        <v>33</v>
      </c>
      <c r="B19" s="76">
        <v>5</v>
      </c>
      <c r="C19" s="76">
        <v>4</v>
      </c>
      <c r="D19" s="76">
        <v>2</v>
      </c>
      <c r="E19" s="76">
        <v>2</v>
      </c>
      <c r="F19" s="76">
        <v>0</v>
      </c>
      <c r="G19" s="76">
        <v>1</v>
      </c>
      <c r="H19" s="76">
        <v>0</v>
      </c>
      <c r="I19" s="76">
        <v>0</v>
      </c>
      <c r="J19" s="76">
        <v>0</v>
      </c>
      <c r="K19" s="76">
        <v>1</v>
      </c>
      <c r="L19" s="76">
        <v>3</v>
      </c>
      <c r="M19" s="76">
        <v>0</v>
      </c>
      <c r="N19" s="76">
        <v>1</v>
      </c>
    </row>
    <row r="20" spans="1:14" ht="18.75" customHeight="1">
      <c r="A20" s="49" t="s">
        <v>34</v>
      </c>
      <c r="B20" s="76">
        <v>1</v>
      </c>
      <c r="C20" s="76">
        <v>1</v>
      </c>
      <c r="D20" s="76">
        <v>1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1</v>
      </c>
      <c r="M20" s="76">
        <v>0</v>
      </c>
      <c r="N20" s="76">
        <v>0</v>
      </c>
    </row>
    <row r="21" spans="1:14" ht="18.75" customHeight="1">
      <c r="A21" s="49" t="s">
        <v>35</v>
      </c>
      <c r="B21" s="76">
        <v>5</v>
      </c>
      <c r="C21" s="76">
        <v>3</v>
      </c>
      <c r="D21" s="76">
        <v>1</v>
      </c>
      <c r="E21" s="76">
        <v>1</v>
      </c>
      <c r="F21" s="76">
        <v>3</v>
      </c>
      <c r="G21" s="76">
        <v>0</v>
      </c>
      <c r="H21" s="76">
        <v>0</v>
      </c>
      <c r="I21" s="76">
        <v>0</v>
      </c>
      <c r="J21" s="76">
        <v>1</v>
      </c>
      <c r="K21" s="76">
        <v>0</v>
      </c>
      <c r="L21" s="76">
        <v>3</v>
      </c>
      <c r="M21" s="76">
        <v>1</v>
      </c>
      <c r="N21" s="76">
        <v>0</v>
      </c>
    </row>
    <row r="22" spans="1:14" ht="18.75" customHeight="1">
      <c r="A22" s="49" t="s">
        <v>36</v>
      </c>
      <c r="B22" s="76">
        <v>4</v>
      </c>
      <c r="C22" s="76">
        <v>1</v>
      </c>
      <c r="D22" s="76">
        <v>1</v>
      </c>
      <c r="E22" s="76">
        <v>1</v>
      </c>
      <c r="F22" s="76">
        <v>2</v>
      </c>
      <c r="G22" s="76">
        <v>0</v>
      </c>
      <c r="H22" s="76">
        <v>0</v>
      </c>
      <c r="I22" s="76">
        <v>1</v>
      </c>
      <c r="J22" s="76">
        <v>0</v>
      </c>
      <c r="K22" s="76">
        <v>0</v>
      </c>
      <c r="L22" s="76">
        <v>2</v>
      </c>
      <c r="M22" s="76">
        <v>1</v>
      </c>
      <c r="N22" s="76">
        <v>0</v>
      </c>
    </row>
    <row r="23" spans="1:14" ht="18.75" customHeight="1">
      <c r="A23" s="49" t="s">
        <v>37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</row>
    <row r="24" spans="1:14" ht="18.75" customHeight="1">
      <c r="A24" s="49" t="s">
        <v>38</v>
      </c>
      <c r="B24" s="76">
        <v>19</v>
      </c>
      <c r="C24" s="76">
        <v>12</v>
      </c>
      <c r="D24" s="76">
        <v>3</v>
      </c>
      <c r="E24" s="76">
        <v>3</v>
      </c>
      <c r="F24" s="76">
        <v>7</v>
      </c>
      <c r="G24" s="76">
        <v>5</v>
      </c>
      <c r="H24" s="76">
        <v>1</v>
      </c>
      <c r="I24" s="76">
        <v>0</v>
      </c>
      <c r="J24" s="76">
        <v>1</v>
      </c>
      <c r="K24" s="76">
        <v>8</v>
      </c>
      <c r="L24" s="76">
        <v>6</v>
      </c>
      <c r="M24" s="76">
        <v>1</v>
      </c>
      <c r="N24" s="76">
        <v>3</v>
      </c>
    </row>
    <row r="25" spans="1:14" ht="18.75" customHeight="1">
      <c r="A25" s="49" t="s">
        <v>39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</row>
    <row r="26" spans="1:14" ht="18.75" customHeight="1">
      <c r="A26" s="50" t="s">
        <v>40</v>
      </c>
      <c r="B26" s="76">
        <v>0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</row>
    <row r="27" spans="1:14" ht="18.75" customHeight="1">
      <c r="A27" s="50" t="s">
        <v>41</v>
      </c>
      <c r="B27" s="76">
        <v>1</v>
      </c>
      <c r="C27" s="76">
        <v>0</v>
      </c>
      <c r="D27" s="76">
        <v>0</v>
      </c>
      <c r="E27" s="76">
        <v>1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1</v>
      </c>
      <c r="M27" s="76">
        <v>0</v>
      </c>
      <c r="N27" s="76">
        <v>0</v>
      </c>
    </row>
    <row r="28" spans="1:14" ht="18.75" customHeight="1">
      <c r="A28" s="50" t="s">
        <v>42</v>
      </c>
      <c r="B28" s="76">
        <v>5</v>
      </c>
      <c r="C28" s="76">
        <v>3</v>
      </c>
      <c r="D28" s="76">
        <v>2</v>
      </c>
      <c r="E28" s="76">
        <v>2</v>
      </c>
      <c r="F28" s="76">
        <v>1</v>
      </c>
      <c r="G28" s="76">
        <v>0</v>
      </c>
      <c r="H28" s="76">
        <v>0</v>
      </c>
      <c r="I28" s="76">
        <v>0</v>
      </c>
      <c r="J28" s="76">
        <v>0</v>
      </c>
      <c r="K28" s="76">
        <v>2</v>
      </c>
      <c r="L28" s="76">
        <v>2</v>
      </c>
      <c r="M28" s="76">
        <v>1</v>
      </c>
      <c r="N28" s="76">
        <v>0</v>
      </c>
    </row>
  </sheetData>
  <sheetProtection/>
  <mergeCells count="6">
    <mergeCell ref="B1:M2"/>
    <mergeCell ref="A3:A4"/>
    <mergeCell ref="B3:B4"/>
    <mergeCell ref="C3:C4"/>
    <mergeCell ref="D3:H3"/>
    <mergeCell ref="I3:N3"/>
  </mergeCells>
  <printOptions horizontalCentered="1"/>
  <pageMargins left="0.3937007874015748" right="0" top="0" bottom="0" header="0" footer="0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="80" zoomScaleNormal="80" zoomScaleSheetLayoutView="80" zoomScalePageLayoutView="0" workbookViewId="0" topLeftCell="A1">
      <selection activeCell="I13" sqref="I13"/>
    </sheetView>
  </sheetViews>
  <sheetFormatPr defaultColWidth="13.140625" defaultRowHeight="15"/>
  <cols>
    <col min="1" max="1" width="26.28125" style="51" customWidth="1"/>
    <col min="2" max="2" width="10.8515625" style="51" customWidth="1"/>
    <col min="3" max="3" width="13.28125" style="51" customWidth="1"/>
    <col min="4" max="4" width="13.421875" style="51" customWidth="1"/>
    <col min="5" max="5" width="12.00390625" style="51" customWidth="1"/>
    <col min="6" max="6" width="12.8515625" style="51" customWidth="1"/>
    <col min="7" max="7" width="12.421875" style="51" customWidth="1"/>
    <col min="8" max="8" width="15.140625" style="51" customWidth="1"/>
    <col min="9" max="9" width="13.421875" style="51" customWidth="1"/>
    <col min="10" max="10" width="22.8515625" style="51" customWidth="1"/>
    <col min="11" max="11" width="11.8515625" style="51" customWidth="1"/>
    <col min="12" max="244" width="13.140625" style="51" customWidth="1"/>
    <col min="245" max="245" width="18.8515625" style="51" customWidth="1"/>
    <col min="246" max="16384" width="13.140625" style="51" customWidth="1"/>
  </cols>
  <sheetData>
    <row r="1" spans="1:11" s="53" customFormat="1" ht="33" customHeight="1">
      <c r="A1" s="52"/>
      <c r="B1" s="147" t="s">
        <v>132</v>
      </c>
      <c r="C1" s="148"/>
      <c r="D1" s="148"/>
      <c r="E1" s="148"/>
      <c r="F1" s="148"/>
      <c r="G1" s="148"/>
      <c r="H1" s="148"/>
      <c r="I1" s="148"/>
      <c r="J1" s="148"/>
      <c r="K1" s="68"/>
    </row>
    <row r="2" spans="2:11" s="53" customFormat="1" ht="3.75" customHeight="1">
      <c r="B2" s="70"/>
      <c r="C2" s="77"/>
      <c r="D2" s="77"/>
      <c r="E2" s="77"/>
      <c r="F2" s="77"/>
      <c r="G2" s="77"/>
      <c r="H2" s="77"/>
      <c r="I2" s="77"/>
      <c r="J2" s="77"/>
      <c r="K2" s="77"/>
    </row>
    <row r="3" spans="1:11" ht="19.5" customHeight="1">
      <c r="A3" s="149"/>
      <c r="B3" s="151" t="s">
        <v>76</v>
      </c>
      <c r="C3" s="152" t="s">
        <v>129</v>
      </c>
      <c r="D3" s="153"/>
      <c r="E3" s="153"/>
      <c r="F3" s="153"/>
      <c r="G3" s="153"/>
      <c r="H3" s="153"/>
      <c r="I3" s="153"/>
      <c r="J3" s="153"/>
      <c r="K3" s="154"/>
    </row>
    <row r="4" spans="1:11" ht="97.5" customHeight="1">
      <c r="A4" s="150"/>
      <c r="B4" s="151"/>
      <c r="C4" s="78" t="s">
        <v>98</v>
      </c>
      <c r="D4" s="79" t="s">
        <v>99</v>
      </c>
      <c r="E4" s="79" t="s">
        <v>100</v>
      </c>
      <c r="F4" s="79" t="s">
        <v>101</v>
      </c>
      <c r="G4" s="79" t="s">
        <v>102</v>
      </c>
      <c r="H4" s="79" t="s">
        <v>103</v>
      </c>
      <c r="I4" s="79" t="s">
        <v>104</v>
      </c>
      <c r="J4" s="79" t="s">
        <v>105</v>
      </c>
      <c r="K4" s="80" t="s">
        <v>106</v>
      </c>
    </row>
    <row r="5" spans="1:11" s="62" customFormat="1" ht="12.75" customHeight="1">
      <c r="A5" s="60" t="s">
        <v>7</v>
      </c>
      <c r="B5" s="81">
        <v>1</v>
      </c>
      <c r="C5" s="81">
        <v>2</v>
      </c>
      <c r="D5" s="81">
        <v>3</v>
      </c>
      <c r="E5" s="81">
        <v>4</v>
      </c>
      <c r="F5" s="81">
        <v>5</v>
      </c>
      <c r="G5" s="81">
        <v>6</v>
      </c>
      <c r="H5" s="81">
        <v>7</v>
      </c>
      <c r="I5" s="81">
        <v>8</v>
      </c>
      <c r="J5" s="81">
        <v>9</v>
      </c>
      <c r="K5" s="81">
        <v>10</v>
      </c>
    </row>
    <row r="6" spans="1:11" s="83" customFormat="1" ht="18.75" customHeight="1">
      <c r="A6" s="46" t="s">
        <v>24</v>
      </c>
      <c r="B6" s="82">
        <f aca="true" t="shared" si="0" ref="B6:K6">SUM(B7:B28)</f>
        <v>221</v>
      </c>
      <c r="C6" s="82">
        <f t="shared" si="0"/>
        <v>61</v>
      </c>
      <c r="D6" s="82">
        <f t="shared" si="0"/>
        <v>46</v>
      </c>
      <c r="E6" s="82">
        <f t="shared" si="0"/>
        <v>27</v>
      </c>
      <c r="F6" s="82">
        <f t="shared" si="0"/>
        <v>11</v>
      </c>
      <c r="G6" s="82">
        <f t="shared" si="0"/>
        <v>22</v>
      </c>
      <c r="H6" s="82">
        <f t="shared" si="0"/>
        <v>2</v>
      </c>
      <c r="I6" s="82">
        <f t="shared" si="0"/>
        <v>10</v>
      </c>
      <c r="J6" s="82">
        <f t="shared" si="0"/>
        <v>22</v>
      </c>
      <c r="K6" s="82">
        <f t="shared" si="0"/>
        <v>20</v>
      </c>
    </row>
    <row r="7" spans="1:11" ht="18.75" customHeight="1">
      <c r="A7" s="47" t="s">
        <v>138</v>
      </c>
      <c r="B7" s="84">
        <v>94</v>
      </c>
      <c r="C7" s="84">
        <v>36</v>
      </c>
      <c r="D7" s="84">
        <v>20</v>
      </c>
      <c r="E7" s="84">
        <v>16</v>
      </c>
      <c r="F7" s="84">
        <v>6</v>
      </c>
      <c r="G7" s="84">
        <v>4</v>
      </c>
      <c r="H7" s="84">
        <v>0</v>
      </c>
      <c r="I7" s="84">
        <v>3</v>
      </c>
      <c r="J7" s="84">
        <v>4</v>
      </c>
      <c r="K7" s="84">
        <v>5</v>
      </c>
    </row>
    <row r="8" spans="1:11" ht="18.75" customHeight="1">
      <c r="A8" s="48" t="s">
        <v>8</v>
      </c>
      <c r="B8" s="84">
        <v>23</v>
      </c>
      <c r="C8" s="84">
        <v>5</v>
      </c>
      <c r="D8" s="84">
        <v>11</v>
      </c>
      <c r="E8" s="84">
        <v>2</v>
      </c>
      <c r="F8" s="84">
        <v>1</v>
      </c>
      <c r="G8" s="84">
        <v>1</v>
      </c>
      <c r="H8" s="84">
        <v>0</v>
      </c>
      <c r="I8" s="84">
        <v>0</v>
      </c>
      <c r="J8" s="84">
        <v>2</v>
      </c>
      <c r="K8" s="84">
        <v>1</v>
      </c>
    </row>
    <row r="9" spans="1:11" ht="18.75" customHeight="1">
      <c r="A9" s="49" t="s">
        <v>9</v>
      </c>
      <c r="B9" s="84">
        <v>20</v>
      </c>
      <c r="C9" s="84">
        <v>5</v>
      </c>
      <c r="D9" s="84">
        <v>7</v>
      </c>
      <c r="E9" s="84">
        <v>1</v>
      </c>
      <c r="F9" s="84">
        <v>2</v>
      </c>
      <c r="G9" s="84">
        <v>2</v>
      </c>
      <c r="H9" s="84">
        <v>0</v>
      </c>
      <c r="I9" s="84">
        <v>1</v>
      </c>
      <c r="J9" s="84">
        <v>1</v>
      </c>
      <c r="K9" s="84">
        <v>1</v>
      </c>
    </row>
    <row r="10" spans="1:11" ht="18.75" customHeight="1">
      <c r="A10" s="49" t="s">
        <v>26</v>
      </c>
      <c r="B10" s="84">
        <v>3</v>
      </c>
      <c r="C10" s="84">
        <v>0</v>
      </c>
      <c r="D10" s="84">
        <v>0</v>
      </c>
      <c r="E10" s="84">
        <v>0</v>
      </c>
      <c r="F10" s="84">
        <v>1</v>
      </c>
      <c r="G10" s="84">
        <v>0</v>
      </c>
      <c r="H10" s="84">
        <v>0</v>
      </c>
      <c r="I10" s="84">
        <v>0</v>
      </c>
      <c r="J10" s="84">
        <v>1</v>
      </c>
      <c r="K10" s="84">
        <v>1</v>
      </c>
    </row>
    <row r="11" spans="1:11" ht="18.75" customHeight="1">
      <c r="A11" s="49" t="s">
        <v>10</v>
      </c>
      <c r="B11" s="84">
        <v>11</v>
      </c>
      <c r="C11" s="84">
        <v>2</v>
      </c>
      <c r="D11" s="84">
        <v>0</v>
      </c>
      <c r="E11" s="84">
        <v>2</v>
      </c>
      <c r="F11" s="84">
        <v>0</v>
      </c>
      <c r="G11" s="84">
        <v>2</v>
      </c>
      <c r="H11" s="84">
        <v>0</v>
      </c>
      <c r="I11" s="84">
        <v>0</v>
      </c>
      <c r="J11" s="84">
        <v>2</v>
      </c>
      <c r="K11" s="84">
        <v>3</v>
      </c>
    </row>
    <row r="12" spans="1:11" ht="18.75" customHeight="1">
      <c r="A12" s="49" t="s">
        <v>11</v>
      </c>
      <c r="B12" s="84">
        <v>4</v>
      </c>
      <c r="C12" s="84">
        <v>1</v>
      </c>
      <c r="D12" s="84">
        <v>1</v>
      </c>
      <c r="E12" s="84">
        <v>1</v>
      </c>
      <c r="F12" s="84">
        <v>0</v>
      </c>
      <c r="G12" s="84">
        <v>1</v>
      </c>
      <c r="H12" s="84">
        <v>0</v>
      </c>
      <c r="I12" s="84">
        <v>0</v>
      </c>
      <c r="J12" s="84">
        <v>0</v>
      </c>
      <c r="K12" s="84">
        <v>0</v>
      </c>
    </row>
    <row r="13" spans="1:11" ht="18.75" customHeight="1">
      <c r="A13" s="49" t="s">
        <v>27</v>
      </c>
      <c r="B13" s="84">
        <v>2</v>
      </c>
      <c r="C13" s="84">
        <v>1</v>
      </c>
      <c r="D13" s="84">
        <v>0</v>
      </c>
      <c r="E13" s="84">
        <v>0</v>
      </c>
      <c r="F13" s="84">
        <v>0</v>
      </c>
      <c r="G13" s="84">
        <v>1</v>
      </c>
      <c r="H13" s="84">
        <v>0</v>
      </c>
      <c r="I13" s="84">
        <v>0</v>
      </c>
      <c r="J13" s="84">
        <v>0</v>
      </c>
      <c r="K13" s="84">
        <v>0</v>
      </c>
    </row>
    <row r="14" spans="1:11" ht="18.75" customHeight="1">
      <c r="A14" s="49" t="s">
        <v>28</v>
      </c>
      <c r="B14" s="84">
        <v>18</v>
      </c>
      <c r="C14" s="84">
        <v>4</v>
      </c>
      <c r="D14" s="84">
        <v>3</v>
      </c>
      <c r="E14" s="84">
        <v>2</v>
      </c>
      <c r="F14" s="84">
        <v>0</v>
      </c>
      <c r="G14" s="84">
        <v>2</v>
      </c>
      <c r="H14" s="84">
        <v>0</v>
      </c>
      <c r="I14" s="84">
        <v>4</v>
      </c>
      <c r="J14" s="84">
        <v>2</v>
      </c>
      <c r="K14" s="84">
        <v>1</v>
      </c>
    </row>
    <row r="15" spans="1:11" ht="18.75" customHeight="1">
      <c r="A15" s="49" t="s">
        <v>29</v>
      </c>
      <c r="B15" s="84">
        <v>4</v>
      </c>
      <c r="C15" s="84">
        <v>0</v>
      </c>
      <c r="D15" s="84">
        <v>1</v>
      </c>
      <c r="E15" s="84">
        <v>0</v>
      </c>
      <c r="F15" s="84">
        <v>0</v>
      </c>
      <c r="G15" s="84">
        <v>1</v>
      </c>
      <c r="H15" s="84">
        <v>0</v>
      </c>
      <c r="I15" s="84">
        <v>0</v>
      </c>
      <c r="J15" s="84">
        <v>1</v>
      </c>
      <c r="K15" s="84">
        <v>1</v>
      </c>
    </row>
    <row r="16" spans="1:11" ht="18.75" customHeight="1">
      <c r="A16" s="49" t="s">
        <v>30</v>
      </c>
      <c r="B16" s="84">
        <v>2</v>
      </c>
      <c r="C16" s="84">
        <v>1</v>
      </c>
      <c r="D16" s="84">
        <v>0</v>
      </c>
      <c r="E16" s="84">
        <v>0</v>
      </c>
      <c r="F16" s="84">
        <v>0</v>
      </c>
      <c r="G16" s="84">
        <v>1</v>
      </c>
      <c r="H16" s="84">
        <v>0</v>
      </c>
      <c r="I16" s="84">
        <v>0</v>
      </c>
      <c r="J16" s="84">
        <v>0</v>
      </c>
      <c r="K16" s="84">
        <v>0</v>
      </c>
    </row>
    <row r="17" spans="1:11" ht="18.75" customHeight="1">
      <c r="A17" s="49" t="s">
        <v>31</v>
      </c>
      <c r="B17" s="84">
        <v>0</v>
      </c>
      <c r="C17" s="84">
        <v>0</v>
      </c>
      <c r="D17" s="84">
        <v>0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</row>
    <row r="18" spans="1:11" ht="18.75" customHeight="1">
      <c r="A18" s="49" t="s">
        <v>32</v>
      </c>
      <c r="B18" s="84">
        <v>0</v>
      </c>
      <c r="C18" s="84">
        <v>0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</row>
    <row r="19" spans="1:11" ht="18.75" customHeight="1">
      <c r="A19" s="49" t="s">
        <v>33</v>
      </c>
      <c r="B19" s="84">
        <v>5</v>
      </c>
      <c r="C19" s="84">
        <v>2</v>
      </c>
      <c r="D19" s="84">
        <v>0</v>
      </c>
      <c r="E19" s="84">
        <v>1</v>
      </c>
      <c r="F19" s="84">
        <v>1</v>
      </c>
      <c r="G19" s="84">
        <v>1</v>
      </c>
      <c r="H19" s="84">
        <v>0</v>
      </c>
      <c r="I19" s="84">
        <v>0</v>
      </c>
      <c r="J19" s="84">
        <v>0</v>
      </c>
      <c r="K19" s="84">
        <v>0</v>
      </c>
    </row>
    <row r="20" spans="1:11" ht="18.75" customHeight="1">
      <c r="A20" s="49" t="s">
        <v>34</v>
      </c>
      <c r="B20" s="84">
        <v>1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1</v>
      </c>
    </row>
    <row r="21" spans="1:11" ht="18.75" customHeight="1">
      <c r="A21" s="49" t="s">
        <v>35</v>
      </c>
      <c r="B21" s="84">
        <v>5</v>
      </c>
      <c r="C21" s="84">
        <v>0</v>
      </c>
      <c r="D21" s="84">
        <v>1</v>
      </c>
      <c r="E21" s="84">
        <v>0</v>
      </c>
      <c r="F21" s="84">
        <v>0</v>
      </c>
      <c r="G21" s="84">
        <v>0</v>
      </c>
      <c r="H21" s="84">
        <v>0</v>
      </c>
      <c r="I21" s="84">
        <v>1</v>
      </c>
      <c r="J21" s="84">
        <v>2</v>
      </c>
      <c r="K21" s="84">
        <v>1</v>
      </c>
    </row>
    <row r="22" spans="1:11" ht="18.75" customHeight="1">
      <c r="A22" s="49" t="s">
        <v>36</v>
      </c>
      <c r="B22" s="84">
        <v>4</v>
      </c>
      <c r="C22" s="84">
        <v>0</v>
      </c>
      <c r="D22" s="84">
        <v>1</v>
      </c>
      <c r="E22" s="84">
        <v>1</v>
      </c>
      <c r="F22" s="84">
        <v>0</v>
      </c>
      <c r="G22" s="84">
        <v>0</v>
      </c>
      <c r="H22" s="84">
        <v>0</v>
      </c>
      <c r="I22" s="84">
        <v>0</v>
      </c>
      <c r="J22" s="84">
        <v>2</v>
      </c>
      <c r="K22" s="84">
        <v>0</v>
      </c>
    </row>
    <row r="23" spans="1:11" ht="18.75" customHeight="1">
      <c r="A23" s="49" t="s">
        <v>37</v>
      </c>
      <c r="B23" s="84">
        <v>0</v>
      </c>
      <c r="C23" s="84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</row>
    <row r="24" spans="1:11" ht="18.75" customHeight="1">
      <c r="A24" s="49" t="s">
        <v>38</v>
      </c>
      <c r="B24" s="84">
        <v>19</v>
      </c>
      <c r="C24" s="84">
        <v>3</v>
      </c>
      <c r="D24" s="84">
        <v>0</v>
      </c>
      <c r="E24" s="84">
        <v>0</v>
      </c>
      <c r="F24" s="84">
        <v>0</v>
      </c>
      <c r="G24" s="84">
        <v>5</v>
      </c>
      <c r="H24" s="84">
        <v>1</v>
      </c>
      <c r="I24" s="84">
        <v>1</v>
      </c>
      <c r="J24" s="84">
        <v>5</v>
      </c>
      <c r="K24" s="84">
        <v>4</v>
      </c>
    </row>
    <row r="25" spans="1:11" ht="18.75" customHeight="1">
      <c r="A25" s="49" t="s">
        <v>39</v>
      </c>
      <c r="B25" s="84">
        <v>0</v>
      </c>
      <c r="C25" s="84">
        <v>0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</row>
    <row r="26" spans="1:11" ht="18.75" customHeight="1">
      <c r="A26" s="50" t="s">
        <v>40</v>
      </c>
      <c r="B26" s="84">
        <v>0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</row>
    <row r="27" spans="1:11" ht="18.75" customHeight="1">
      <c r="A27" s="50" t="s">
        <v>41</v>
      </c>
      <c r="B27" s="84">
        <v>1</v>
      </c>
      <c r="C27" s="84">
        <v>0</v>
      </c>
      <c r="D27" s="84">
        <v>0</v>
      </c>
      <c r="E27" s="84">
        <v>0</v>
      </c>
      <c r="F27" s="84">
        <v>0</v>
      </c>
      <c r="G27" s="84">
        <v>0</v>
      </c>
      <c r="H27" s="84">
        <v>1</v>
      </c>
      <c r="I27" s="84">
        <v>0</v>
      </c>
      <c r="J27" s="84">
        <v>0</v>
      </c>
      <c r="K27" s="84">
        <v>0</v>
      </c>
    </row>
    <row r="28" spans="1:11" ht="18.75" customHeight="1">
      <c r="A28" s="50" t="s">
        <v>42</v>
      </c>
      <c r="B28" s="84">
        <v>5</v>
      </c>
      <c r="C28" s="84">
        <v>1</v>
      </c>
      <c r="D28" s="84">
        <v>1</v>
      </c>
      <c r="E28" s="84">
        <v>1</v>
      </c>
      <c r="F28" s="84">
        <v>0</v>
      </c>
      <c r="G28" s="84">
        <v>1</v>
      </c>
      <c r="H28" s="84">
        <v>0</v>
      </c>
      <c r="I28" s="84">
        <v>0</v>
      </c>
      <c r="J28" s="84">
        <v>0</v>
      </c>
      <c r="K28" s="84">
        <v>1</v>
      </c>
    </row>
  </sheetData>
  <sheetProtection/>
  <mergeCells count="4">
    <mergeCell ref="B1:J1"/>
    <mergeCell ref="A3:A4"/>
    <mergeCell ref="B3:B4"/>
    <mergeCell ref="C3:K3"/>
  </mergeCells>
  <printOptions horizontalCentered="1"/>
  <pageMargins left="0.3937007874015748" right="0" top="0" bottom="0" header="0" footer="0"/>
  <pageSetup horizontalDpi="120" verticalDpi="12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9"/>
  <sheetViews>
    <sheetView view="pageBreakPreview" zoomScale="80" zoomScaleNormal="80" zoomScaleSheetLayoutView="80" zoomScalePageLayoutView="0" workbookViewId="0" topLeftCell="A1">
      <selection activeCell="N10" sqref="N10"/>
    </sheetView>
  </sheetViews>
  <sheetFormatPr defaultColWidth="12.7109375" defaultRowHeight="15"/>
  <cols>
    <col min="1" max="1" width="21.140625" style="85" customWidth="1"/>
    <col min="2" max="2" width="19.8515625" style="88" customWidth="1"/>
    <col min="3" max="3" width="16.421875" style="88" customWidth="1"/>
    <col min="4" max="4" width="19.7109375" style="88" customWidth="1"/>
    <col min="5" max="5" width="20.8515625" style="88" customWidth="1"/>
    <col min="6" max="6" width="21.00390625" style="88" customWidth="1"/>
    <col min="7" max="244" width="22.28125" style="85" customWidth="1"/>
    <col min="245" max="245" width="21.140625" style="85" customWidth="1"/>
    <col min="246" max="246" width="10.8515625" style="85" customWidth="1"/>
    <col min="247" max="247" width="10.7109375" style="85" customWidth="1"/>
    <col min="248" max="248" width="10.421875" style="85" customWidth="1"/>
    <col min="249" max="249" width="11.7109375" style="85" customWidth="1"/>
    <col min="250" max="250" width="9.28125" style="85" customWidth="1"/>
    <col min="251" max="251" width="13.28125" style="85" customWidth="1"/>
    <col min="252" max="252" width="10.28125" style="85" customWidth="1"/>
    <col min="253" max="253" width="12.421875" style="85" customWidth="1"/>
    <col min="254" max="254" width="8.140625" style="85" customWidth="1"/>
    <col min="255" max="255" width="8.421875" style="85" customWidth="1"/>
    <col min="256" max="16384" width="12.7109375" style="85" customWidth="1"/>
  </cols>
  <sheetData>
    <row r="1" spans="1:6" ht="53.25" customHeight="1">
      <c r="A1" s="155" t="s">
        <v>134</v>
      </c>
      <c r="B1" s="155"/>
      <c r="C1" s="155"/>
      <c r="D1" s="155"/>
      <c r="E1" s="155"/>
      <c r="F1" s="155"/>
    </row>
    <row r="2" spans="1:5" ht="3.75" customHeight="1">
      <c r="A2" s="86"/>
      <c r="B2" s="87"/>
      <c r="C2" s="87"/>
      <c r="D2" s="87"/>
      <c r="E2" s="87"/>
    </row>
    <row r="3" spans="1:6" s="91" customFormat="1" ht="12.75" customHeight="1">
      <c r="A3" s="158"/>
      <c r="B3" s="156" t="s">
        <v>121</v>
      </c>
      <c r="C3" s="157" t="s">
        <v>122</v>
      </c>
      <c r="D3" s="157"/>
      <c r="E3" s="157" t="s">
        <v>123</v>
      </c>
      <c r="F3" s="157" t="s">
        <v>124</v>
      </c>
    </row>
    <row r="4" spans="1:6" s="91" customFormat="1" ht="49.5" customHeight="1">
      <c r="A4" s="159"/>
      <c r="B4" s="156"/>
      <c r="C4" s="89" t="s">
        <v>125</v>
      </c>
      <c r="D4" s="90" t="s">
        <v>126</v>
      </c>
      <c r="E4" s="157"/>
      <c r="F4" s="157"/>
    </row>
    <row r="5" spans="1:6" s="94" customFormat="1" ht="12.75" customHeight="1">
      <c r="A5" s="92" t="s">
        <v>7</v>
      </c>
      <c r="B5" s="93">
        <v>1</v>
      </c>
      <c r="C5" s="93">
        <v>2</v>
      </c>
      <c r="D5" s="93">
        <v>3</v>
      </c>
      <c r="E5" s="93">
        <v>4</v>
      </c>
      <c r="F5" s="93">
        <v>5</v>
      </c>
    </row>
    <row r="6" spans="1:6" s="96" customFormat="1" ht="18.75" customHeight="1">
      <c r="A6" s="46" t="s">
        <v>24</v>
      </c>
      <c r="B6" s="95">
        <f>SUM(B7:B28)</f>
        <v>4</v>
      </c>
      <c r="C6" s="95">
        <f>SUM(C7:C28)</f>
        <v>3</v>
      </c>
      <c r="D6" s="95">
        <f>SUM(D7:D28)</f>
        <v>1</v>
      </c>
      <c r="E6" s="95">
        <f>SUM(E7:E28)</f>
        <v>0</v>
      </c>
      <c r="F6" s="95">
        <f>SUM(F7:F28)</f>
        <v>82</v>
      </c>
    </row>
    <row r="7" spans="1:6" s="98" customFormat="1" ht="18.75" customHeight="1">
      <c r="A7" s="47" t="s">
        <v>25</v>
      </c>
      <c r="B7" s="97">
        <v>0</v>
      </c>
      <c r="C7" s="97">
        <v>0</v>
      </c>
      <c r="D7" s="97">
        <v>0</v>
      </c>
      <c r="E7" s="97">
        <v>0</v>
      </c>
      <c r="F7" s="97">
        <v>30</v>
      </c>
    </row>
    <row r="8" spans="1:6" s="98" customFormat="1" ht="18.75" customHeight="1">
      <c r="A8" s="48" t="s">
        <v>8</v>
      </c>
      <c r="B8" s="97">
        <v>0</v>
      </c>
      <c r="C8" s="97">
        <v>0</v>
      </c>
      <c r="D8" s="97">
        <v>0</v>
      </c>
      <c r="E8" s="97">
        <v>0</v>
      </c>
      <c r="F8" s="97">
        <v>9</v>
      </c>
    </row>
    <row r="9" spans="1:6" s="98" customFormat="1" ht="18.75" customHeight="1">
      <c r="A9" s="49" t="s">
        <v>9</v>
      </c>
      <c r="B9" s="97">
        <v>0</v>
      </c>
      <c r="C9" s="97">
        <v>0</v>
      </c>
      <c r="D9" s="97">
        <v>0</v>
      </c>
      <c r="E9" s="97">
        <v>0</v>
      </c>
      <c r="F9" s="97">
        <v>11</v>
      </c>
    </row>
    <row r="10" spans="1:6" s="98" customFormat="1" ht="18.75" customHeight="1">
      <c r="A10" s="49" t="s">
        <v>26</v>
      </c>
      <c r="B10" s="97">
        <v>0</v>
      </c>
      <c r="C10" s="97">
        <v>0</v>
      </c>
      <c r="D10" s="97">
        <v>0</v>
      </c>
      <c r="E10" s="97">
        <v>0</v>
      </c>
      <c r="F10" s="97">
        <v>1</v>
      </c>
    </row>
    <row r="11" spans="1:6" s="98" customFormat="1" ht="18.75" customHeight="1">
      <c r="A11" s="49" t="s">
        <v>10</v>
      </c>
      <c r="B11" s="97">
        <v>0</v>
      </c>
      <c r="C11" s="97">
        <v>0</v>
      </c>
      <c r="D11" s="97">
        <v>0</v>
      </c>
      <c r="E11" s="97">
        <v>0</v>
      </c>
      <c r="F11" s="97">
        <v>3</v>
      </c>
    </row>
    <row r="12" spans="1:6" s="98" customFormat="1" ht="18.75" customHeight="1">
      <c r="A12" s="49" t="s">
        <v>11</v>
      </c>
      <c r="B12" s="97">
        <v>0</v>
      </c>
      <c r="C12" s="97">
        <v>0</v>
      </c>
      <c r="D12" s="97">
        <v>0</v>
      </c>
      <c r="E12" s="97">
        <v>0</v>
      </c>
      <c r="F12" s="97">
        <v>0</v>
      </c>
    </row>
    <row r="13" spans="1:6" s="98" customFormat="1" ht="18.75" customHeight="1">
      <c r="A13" s="49" t="s">
        <v>27</v>
      </c>
      <c r="B13" s="97">
        <v>0</v>
      </c>
      <c r="C13" s="97">
        <v>0</v>
      </c>
      <c r="D13" s="97">
        <v>0</v>
      </c>
      <c r="E13" s="97">
        <v>0</v>
      </c>
      <c r="F13" s="97">
        <v>1</v>
      </c>
    </row>
    <row r="14" spans="1:6" s="98" customFormat="1" ht="18.75" customHeight="1">
      <c r="A14" s="49" t="s">
        <v>28</v>
      </c>
      <c r="B14" s="97">
        <v>1</v>
      </c>
      <c r="C14" s="97">
        <v>1</v>
      </c>
      <c r="D14" s="97">
        <v>0</v>
      </c>
      <c r="E14" s="97">
        <v>0</v>
      </c>
      <c r="F14" s="97">
        <v>16</v>
      </c>
    </row>
    <row r="15" spans="1:6" s="98" customFormat="1" ht="18.75" customHeight="1">
      <c r="A15" s="49" t="s">
        <v>29</v>
      </c>
      <c r="B15" s="97">
        <v>0</v>
      </c>
      <c r="C15" s="97">
        <v>0</v>
      </c>
      <c r="D15" s="97">
        <v>0</v>
      </c>
      <c r="E15" s="97">
        <v>0</v>
      </c>
      <c r="F15" s="97">
        <v>1</v>
      </c>
    </row>
    <row r="16" spans="1:6" s="98" customFormat="1" ht="18.75" customHeight="1">
      <c r="A16" s="49" t="s">
        <v>30</v>
      </c>
      <c r="B16" s="97">
        <v>0</v>
      </c>
      <c r="C16" s="97">
        <v>0</v>
      </c>
      <c r="D16" s="97">
        <v>0</v>
      </c>
      <c r="E16" s="97">
        <v>0</v>
      </c>
      <c r="F16" s="97">
        <v>2</v>
      </c>
    </row>
    <row r="17" spans="1:6" s="98" customFormat="1" ht="18.75" customHeight="1">
      <c r="A17" s="49" t="s">
        <v>31</v>
      </c>
      <c r="B17" s="97">
        <v>0</v>
      </c>
      <c r="C17" s="97">
        <v>0</v>
      </c>
      <c r="D17" s="97">
        <v>0</v>
      </c>
      <c r="E17" s="97">
        <v>0</v>
      </c>
      <c r="F17" s="97">
        <v>0</v>
      </c>
    </row>
    <row r="18" spans="1:6" s="98" customFormat="1" ht="18.75" customHeight="1">
      <c r="A18" s="49" t="s">
        <v>32</v>
      </c>
      <c r="B18" s="97">
        <v>0</v>
      </c>
      <c r="C18" s="97">
        <v>0</v>
      </c>
      <c r="D18" s="97">
        <v>0</v>
      </c>
      <c r="E18" s="97">
        <v>0</v>
      </c>
      <c r="F18" s="97">
        <v>1</v>
      </c>
    </row>
    <row r="19" spans="1:6" s="98" customFormat="1" ht="18.75" customHeight="1">
      <c r="A19" s="49" t="s">
        <v>33</v>
      </c>
      <c r="B19" s="97">
        <v>2</v>
      </c>
      <c r="C19" s="97">
        <v>2</v>
      </c>
      <c r="D19" s="97">
        <v>0</v>
      </c>
      <c r="E19" s="97">
        <v>0</v>
      </c>
      <c r="F19" s="97">
        <v>2</v>
      </c>
    </row>
    <row r="20" spans="1:6" s="98" customFormat="1" ht="18.75" customHeight="1">
      <c r="A20" s="49" t="s">
        <v>34</v>
      </c>
      <c r="B20" s="97">
        <v>0</v>
      </c>
      <c r="C20" s="97">
        <v>0</v>
      </c>
      <c r="D20" s="97">
        <v>0</v>
      </c>
      <c r="E20" s="97">
        <v>0</v>
      </c>
      <c r="F20" s="97">
        <v>0</v>
      </c>
    </row>
    <row r="21" spans="1:6" s="98" customFormat="1" ht="18.75" customHeight="1">
      <c r="A21" s="49" t="s">
        <v>35</v>
      </c>
      <c r="B21" s="97">
        <v>1</v>
      </c>
      <c r="C21" s="97">
        <v>0</v>
      </c>
      <c r="D21" s="97">
        <v>1</v>
      </c>
      <c r="E21" s="97">
        <v>0</v>
      </c>
      <c r="F21" s="97">
        <v>0</v>
      </c>
    </row>
    <row r="22" spans="1:6" s="98" customFormat="1" ht="18.75" customHeight="1">
      <c r="A22" s="49" t="s">
        <v>36</v>
      </c>
      <c r="B22" s="97">
        <v>0</v>
      </c>
      <c r="C22" s="97">
        <v>0</v>
      </c>
      <c r="D22" s="97">
        <v>0</v>
      </c>
      <c r="E22" s="97">
        <v>0</v>
      </c>
      <c r="F22" s="97">
        <v>2</v>
      </c>
    </row>
    <row r="23" spans="1:6" s="98" customFormat="1" ht="18.75" customHeight="1">
      <c r="A23" s="49" t="s">
        <v>37</v>
      </c>
      <c r="B23" s="97">
        <v>0</v>
      </c>
      <c r="C23" s="97">
        <v>0</v>
      </c>
      <c r="D23" s="97">
        <v>0</v>
      </c>
      <c r="E23" s="97">
        <v>0</v>
      </c>
      <c r="F23" s="97">
        <v>0</v>
      </c>
    </row>
    <row r="24" spans="1:6" s="98" customFormat="1" ht="18.75" customHeight="1">
      <c r="A24" s="49" t="s">
        <v>38</v>
      </c>
      <c r="B24" s="97">
        <v>0</v>
      </c>
      <c r="C24" s="97">
        <v>0</v>
      </c>
      <c r="D24" s="97">
        <v>0</v>
      </c>
      <c r="E24" s="97">
        <v>0</v>
      </c>
      <c r="F24" s="97">
        <v>1</v>
      </c>
    </row>
    <row r="25" spans="1:6" s="98" customFormat="1" ht="18.75" customHeight="1">
      <c r="A25" s="49" t="s">
        <v>39</v>
      </c>
      <c r="B25" s="97">
        <v>0</v>
      </c>
      <c r="C25" s="97">
        <v>0</v>
      </c>
      <c r="D25" s="97">
        <v>0</v>
      </c>
      <c r="E25" s="97">
        <v>0</v>
      </c>
      <c r="F25" s="97">
        <v>0</v>
      </c>
    </row>
    <row r="26" spans="1:6" s="98" customFormat="1" ht="18.75" customHeight="1">
      <c r="A26" s="50" t="s">
        <v>40</v>
      </c>
      <c r="B26" s="97">
        <v>0</v>
      </c>
      <c r="C26" s="97">
        <v>0</v>
      </c>
      <c r="D26" s="97">
        <v>0</v>
      </c>
      <c r="E26" s="97">
        <v>0</v>
      </c>
      <c r="F26" s="97">
        <v>0</v>
      </c>
    </row>
    <row r="27" spans="1:6" s="98" customFormat="1" ht="18.75" customHeight="1">
      <c r="A27" s="50" t="s">
        <v>41</v>
      </c>
      <c r="B27" s="97">
        <v>0</v>
      </c>
      <c r="C27" s="97">
        <v>0</v>
      </c>
      <c r="D27" s="97">
        <v>0</v>
      </c>
      <c r="E27" s="97">
        <v>0</v>
      </c>
      <c r="F27" s="97">
        <v>0</v>
      </c>
    </row>
    <row r="28" spans="1:6" s="98" customFormat="1" ht="18.75" customHeight="1">
      <c r="A28" s="50" t="s">
        <v>42</v>
      </c>
      <c r="B28" s="97">
        <v>0</v>
      </c>
      <c r="C28" s="97">
        <v>0</v>
      </c>
      <c r="D28" s="97">
        <v>0</v>
      </c>
      <c r="E28" s="97">
        <v>0</v>
      </c>
      <c r="F28" s="97">
        <v>2</v>
      </c>
    </row>
    <row r="29" spans="1:6" s="98" customFormat="1" ht="15.75">
      <c r="A29" s="99"/>
      <c r="B29" s="100"/>
      <c r="C29" s="100"/>
      <c r="D29" s="100"/>
      <c r="E29" s="100"/>
      <c r="F29" s="100"/>
    </row>
    <row r="30" spans="1:6" s="98" customFormat="1" ht="15.75">
      <c r="A30" s="99"/>
      <c r="B30" s="100"/>
      <c r="C30" s="100"/>
      <c r="D30" s="100"/>
      <c r="E30" s="100"/>
      <c r="F30" s="100"/>
    </row>
    <row r="31" spans="1:6" s="98" customFormat="1" ht="15.75">
      <c r="A31" s="99"/>
      <c r="B31" s="101"/>
      <c r="C31" s="101"/>
      <c r="D31" s="101"/>
      <c r="E31" s="101"/>
      <c r="F31" s="101"/>
    </row>
    <row r="32" spans="1:6" s="98" customFormat="1" ht="15.75">
      <c r="A32" s="99"/>
      <c r="B32" s="101"/>
      <c r="C32" s="101"/>
      <c r="D32" s="101"/>
      <c r="E32" s="101"/>
      <c r="F32" s="101"/>
    </row>
    <row r="33" spans="1:6" s="98" customFormat="1" ht="15.75">
      <c r="A33" s="99"/>
      <c r="B33" s="101"/>
      <c r="C33" s="101"/>
      <c r="D33" s="101"/>
      <c r="E33" s="101"/>
      <c r="F33" s="101"/>
    </row>
    <row r="34" spans="1:6" s="98" customFormat="1" ht="15.75">
      <c r="A34" s="99"/>
      <c r="B34" s="101"/>
      <c r="C34" s="101"/>
      <c r="D34" s="101"/>
      <c r="E34" s="101"/>
      <c r="F34" s="101"/>
    </row>
    <row r="35" spans="1:6" s="98" customFormat="1" ht="15.75">
      <c r="A35" s="99"/>
      <c r="B35" s="101"/>
      <c r="C35" s="101"/>
      <c r="D35" s="101"/>
      <c r="E35" s="101"/>
      <c r="F35" s="101"/>
    </row>
    <row r="36" spans="1:6" s="98" customFormat="1" ht="15.75">
      <c r="A36" s="99"/>
      <c r="B36" s="101"/>
      <c r="C36" s="101"/>
      <c r="D36" s="101"/>
      <c r="E36" s="101"/>
      <c r="F36" s="101"/>
    </row>
    <row r="37" spans="1:6" s="98" customFormat="1" ht="15.75">
      <c r="A37" s="99"/>
      <c r="B37" s="101"/>
      <c r="C37" s="101"/>
      <c r="D37" s="101"/>
      <c r="E37" s="101"/>
      <c r="F37" s="101"/>
    </row>
    <row r="38" spans="1:6" s="98" customFormat="1" ht="15.75">
      <c r="A38" s="99"/>
      <c r="B38" s="101"/>
      <c r="C38" s="101"/>
      <c r="D38" s="101"/>
      <c r="E38" s="101"/>
      <c r="F38" s="101"/>
    </row>
    <row r="39" spans="1:6" s="98" customFormat="1" ht="15.75">
      <c r="A39" s="99"/>
      <c r="B39" s="101"/>
      <c r="C39" s="101"/>
      <c r="D39" s="101"/>
      <c r="E39" s="101"/>
      <c r="F39" s="101"/>
    </row>
    <row r="40" spans="1:6" s="98" customFormat="1" ht="15.75">
      <c r="A40" s="99"/>
      <c r="B40" s="101"/>
      <c r="C40" s="101"/>
      <c r="D40" s="101"/>
      <c r="E40" s="101"/>
      <c r="F40" s="101"/>
    </row>
    <row r="41" spans="1:6" s="98" customFormat="1" ht="15.75">
      <c r="A41" s="99"/>
      <c r="B41" s="101"/>
      <c r="C41" s="101"/>
      <c r="D41" s="101"/>
      <c r="E41" s="101"/>
      <c r="F41" s="101"/>
    </row>
    <row r="42" spans="1:6" s="98" customFormat="1" ht="15.75">
      <c r="A42" s="99"/>
      <c r="B42" s="101"/>
      <c r="C42" s="101"/>
      <c r="D42" s="101"/>
      <c r="E42" s="101"/>
      <c r="F42" s="101"/>
    </row>
    <row r="43" spans="1:6" s="98" customFormat="1" ht="15.75">
      <c r="A43" s="99"/>
      <c r="B43" s="101"/>
      <c r="C43" s="101"/>
      <c r="D43" s="101"/>
      <c r="E43" s="101"/>
      <c r="F43" s="101"/>
    </row>
    <row r="44" spans="1:6" s="98" customFormat="1" ht="15.75">
      <c r="A44" s="99"/>
      <c r="B44" s="101"/>
      <c r="C44" s="101"/>
      <c r="D44" s="101"/>
      <c r="E44" s="101"/>
      <c r="F44" s="101"/>
    </row>
    <row r="45" spans="1:6" s="98" customFormat="1" ht="15.75">
      <c r="A45" s="99"/>
      <c r="B45" s="101"/>
      <c r="C45" s="101"/>
      <c r="D45" s="101"/>
      <c r="E45" s="101"/>
      <c r="F45" s="101"/>
    </row>
    <row r="46" spans="1:6" s="98" customFormat="1" ht="15.75">
      <c r="A46" s="99"/>
      <c r="B46" s="101"/>
      <c r="C46" s="101"/>
      <c r="D46" s="101"/>
      <c r="E46" s="101"/>
      <c r="F46" s="101"/>
    </row>
    <row r="47" spans="1:6" s="98" customFormat="1" ht="15.75">
      <c r="A47" s="99"/>
      <c r="B47" s="101"/>
      <c r="C47" s="101"/>
      <c r="D47" s="101"/>
      <c r="E47" s="101"/>
      <c r="F47" s="101"/>
    </row>
    <row r="48" spans="1:6" s="98" customFormat="1" ht="15.75">
      <c r="A48" s="99"/>
      <c r="B48" s="101"/>
      <c r="C48" s="101"/>
      <c r="D48" s="101"/>
      <c r="E48" s="101"/>
      <c r="F48" s="101"/>
    </row>
    <row r="49" spans="1:6" s="98" customFormat="1" ht="15.75">
      <c r="A49" s="99"/>
      <c r="B49" s="101"/>
      <c r="C49" s="101"/>
      <c r="D49" s="101"/>
      <c r="E49" s="101"/>
      <c r="F49" s="101"/>
    </row>
    <row r="50" spans="1:6" s="98" customFormat="1" ht="15.75">
      <c r="A50" s="99"/>
      <c r="B50" s="101"/>
      <c r="C50" s="101"/>
      <c r="D50" s="101"/>
      <c r="E50" s="101"/>
      <c r="F50" s="101"/>
    </row>
    <row r="51" spans="1:6" s="98" customFormat="1" ht="15.75">
      <c r="A51" s="99"/>
      <c r="B51" s="101"/>
      <c r="C51" s="101"/>
      <c r="D51" s="101"/>
      <c r="E51" s="101"/>
      <c r="F51" s="101"/>
    </row>
    <row r="52" spans="1:6" s="98" customFormat="1" ht="15.75">
      <c r="A52" s="99"/>
      <c r="B52" s="101"/>
      <c r="C52" s="101"/>
      <c r="D52" s="101"/>
      <c r="E52" s="101"/>
      <c r="F52" s="101"/>
    </row>
    <row r="53" spans="1:6" s="98" customFormat="1" ht="15.75">
      <c r="A53" s="99"/>
      <c r="B53" s="101"/>
      <c r="C53" s="101"/>
      <c r="D53" s="101"/>
      <c r="E53" s="101"/>
      <c r="F53" s="101"/>
    </row>
    <row r="54" spans="1:6" s="98" customFormat="1" ht="15.75">
      <c r="A54" s="99"/>
      <c r="B54" s="101"/>
      <c r="C54" s="101"/>
      <c r="D54" s="101"/>
      <c r="E54" s="101"/>
      <c r="F54" s="101"/>
    </row>
    <row r="55" spans="1:6" s="98" customFormat="1" ht="15.75">
      <c r="A55" s="99"/>
      <c r="B55" s="101"/>
      <c r="C55" s="101"/>
      <c r="D55" s="101"/>
      <c r="E55" s="101"/>
      <c r="F55" s="101"/>
    </row>
    <row r="56" spans="1:6" s="98" customFormat="1" ht="15.75">
      <c r="A56" s="99"/>
      <c r="B56" s="101"/>
      <c r="C56" s="101"/>
      <c r="D56" s="101"/>
      <c r="E56" s="101"/>
      <c r="F56" s="101"/>
    </row>
    <row r="57" spans="1:6" s="98" customFormat="1" ht="15.75">
      <c r="A57" s="99"/>
      <c r="B57" s="101"/>
      <c r="C57" s="101"/>
      <c r="D57" s="101"/>
      <c r="E57" s="101"/>
      <c r="F57" s="101"/>
    </row>
    <row r="58" spans="1:6" s="98" customFormat="1" ht="15.75">
      <c r="A58" s="99"/>
      <c r="B58" s="101"/>
      <c r="C58" s="101"/>
      <c r="D58" s="101"/>
      <c r="E58" s="101"/>
      <c r="F58" s="101"/>
    </row>
    <row r="59" spans="1:6" s="98" customFormat="1" ht="15.75">
      <c r="A59" s="99"/>
      <c r="B59" s="101"/>
      <c r="C59" s="101"/>
      <c r="D59" s="101"/>
      <c r="E59" s="101"/>
      <c r="F59" s="101"/>
    </row>
    <row r="60" spans="1:6" s="98" customFormat="1" ht="15.75">
      <c r="A60" s="99"/>
      <c r="B60" s="101"/>
      <c r="C60" s="101"/>
      <c r="D60" s="101"/>
      <c r="E60" s="101"/>
      <c r="F60" s="101"/>
    </row>
    <row r="61" spans="1:6" s="98" customFormat="1" ht="15.75">
      <c r="A61" s="99"/>
      <c r="B61" s="101"/>
      <c r="C61" s="101"/>
      <c r="D61" s="101"/>
      <c r="E61" s="101"/>
      <c r="F61" s="101"/>
    </row>
    <row r="62" spans="1:6" s="98" customFormat="1" ht="15.75">
      <c r="A62" s="99"/>
      <c r="B62" s="101"/>
      <c r="C62" s="101"/>
      <c r="D62" s="101"/>
      <c r="E62" s="101"/>
      <c r="F62" s="101"/>
    </row>
    <row r="63" spans="1:6" s="98" customFormat="1" ht="15.75">
      <c r="A63" s="99"/>
      <c r="B63" s="101"/>
      <c r="C63" s="101"/>
      <c r="D63" s="101"/>
      <c r="E63" s="101"/>
      <c r="F63" s="101"/>
    </row>
    <row r="64" spans="1:6" s="98" customFormat="1" ht="15.75">
      <c r="A64" s="99"/>
      <c r="B64" s="101"/>
      <c r="C64" s="101"/>
      <c r="D64" s="101"/>
      <c r="E64" s="101"/>
      <c r="F64" s="101"/>
    </row>
    <row r="65" spans="1:6" s="98" customFormat="1" ht="15.75">
      <c r="A65" s="99"/>
      <c r="B65" s="101"/>
      <c r="C65" s="101"/>
      <c r="D65" s="101"/>
      <c r="E65" s="101"/>
      <c r="F65" s="101"/>
    </row>
    <row r="66" spans="1:6" s="98" customFormat="1" ht="15.75">
      <c r="A66" s="99"/>
      <c r="B66" s="101"/>
      <c r="C66" s="101"/>
      <c r="D66" s="101"/>
      <c r="E66" s="101"/>
      <c r="F66" s="101"/>
    </row>
    <row r="67" spans="1:6" s="98" customFormat="1" ht="15.75">
      <c r="A67" s="99"/>
      <c r="B67" s="101"/>
      <c r="C67" s="101"/>
      <c r="D67" s="101"/>
      <c r="E67" s="101"/>
      <c r="F67" s="101"/>
    </row>
    <row r="68" spans="1:6" s="98" customFormat="1" ht="15.75">
      <c r="A68" s="99"/>
      <c r="B68" s="101"/>
      <c r="C68" s="101"/>
      <c r="D68" s="101"/>
      <c r="E68" s="101"/>
      <c r="F68" s="101"/>
    </row>
    <row r="69" spans="1:6" s="98" customFormat="1" ht="15.75">
      <c r="A69" s="99"/>
      <c r="B69" s="101"/>
      <c r="C69" s="101"/>
      <c r="D69" s="101"/>
      <c r="E69" s="101"/>
      <c r="F69" s="101"/>
    </row>
    <row r="70" spans="1:6" s="98" customFormat="1" ht="15.75">
      <c r="A70" s="99"/>
      <c r="B70" s="101"/>
      <c r="C70" s="101"/>
      <c r="D70" s="101"/>
      <c r="E70" s="101"/>
      <c r="F70" s="101"/>
    </row>
    <row r="71" spans="1:6" s="98" customFormat="1" ht="15.75">
      <c r="A71" s="99"/>
      <c r="B71" s="101"/>
      <c r="C71" s="101"/>
      <c r="D71" s="101"/>
      <c r="E71" s="101"/>
      <c r="F71" s="101"/>
    </row>
    <row r="72" spans="1:6" s="98" customFormat="1" ht="15.75">
      <c r="A72" s="99"/>
      <c r="B72" s="101"/>
      <c r="C72" s="101"/>
      <c r="D72" s="101"/>
      <c r="E72" s="101"/>
      <c r="F72" s="101"/>
    </row>
    <row r="73" spans="1:6" s="98" customFormat="1" ht="15.75">
      <c r="A73" s="99"/>
      <c r="B73" s="101"/>
      <c r="C73" s="101"/>
      <c r="D73" s="101"/>
      <c r="E73" s="101"/>
      <c r="F73" s="101"/>
    </row>
    <row r="74" spans="1:6" s="98" customFormat="1" ht="15.75">
      <c r="A74" s="99"/>
      <c r="B74" s="101"/>
      <c r="C74" s="101"/>
      <c r="D74" s="101"/>
      <c r="E74" s="101"/>
      <c r="F74" s="101"/>
    </row>
    <row r="75" spans="1:6" s="98" customFormat="1" ht="15.75">
      <c r="A75" s="99"/>
      <c r="B75" s="101"/>
      <c r="C75" s="101"/>
      <c r="D75" s="101"/>
      <c r="E75" s="101"/>
      <c r="F75" s="101"/>
    </row>
    <row r="76" spans="1:6" s="98" customFormat="1" ht="15.75">
      <c r="A76" s="99"/>
      <c r="B76" s="101"/>
      <c r="C76" s="101"/>
      <c r="D76" s="101"/>
      <c r="E76" s="101"/>
      <c r="F76" s="101"/>
    </row>
    <row r="77" spans="1:6" s="98" customFormat="1" ht="15.75">
      <c r="A77" s="99"/>
      <c r="B77" s="101"/>
      <c r="C77" s="101"/>
      <c r="D77" s="101"/>
      <c r="E77" s="101"/>
      <c r="F77" s="101"/>
    </row>
    <row r="78" spans="1:6" s="98" customFormat="1" ht="15.75">
      <c r="A78" s="99"/>
      <c r="B78" s="101"/>
      <c r="C78" s="101"/>
      <c r="D78" s="101"/>
      <c r="E78" s="101"/>
      <c r="F78" s="101"/>
    </row>
    <row r="79" spans="1:6" s="98" customFormat="1" ht="15.75">
      <c r="A79" s="99"/>
      <c r="B79" s="101"/>
      <c r="C79" s="101"/>
      <c r="D79" s="101"/>
      <c r="E79" s="101"/>
      <c r="F79" s="101"/>
    </row>
    <row r="80" spans="1:6" s="98" customFormat="1" ht="15.75">
      <c r="A80" s="99"/>
      <c r="B80" s="101"/>
      <c r="C80" s="101"/>
      <c r="D80" s="101"/>
      <c r="E80" s="101"/>
      <c r="F80" s="101"/>
    </row>
    <row r="81" spans="1:6" ht="15.75">
      <c r="A81" s="99"/>
      <c r="B81" s="101"/>
      <c r="C81" s="101"/>
      <c r="D81" s="101"/>
      <c r="E81" s="101"/>
      <c r="F81" s="101"/>
    </row>
    <row r="82" spans="1:6" ht="15.75">
      <c r="A82" s="99"/>
      <c r="B82" s="101"/>
      <c r="C82" s="101"/>
      <c r="D82" s="101"/>
      <c r="E82" s="101"/>
      <c r="F82" s="101"/>
    </row>
    <row r="83" spans="1:6" ht="15.75">
      <c r="A83" s="99"/>
      <c r="B83" s="101"/>
      <c r="C83" s="101"/>
      <c r="D83" s="101"/>
      <c r="E83" s="101"/>
      <c r="F83" s="101"/>
    </row>
    <row r="84" spans="1:6" ht="15.75">
      <c r="A84" s="99"/>
      <c r="B84" s="101"/>
      <c r="C84" s="101"/>
      <c r="D84" s="101"/>
      <c r="E84" s="101"/>
      <c r="F84" s="101"/>
    </row>
    <row r="85" spans="1:6" ht="15.75">
      <c r="A85" s="99"/>
      <c r="B85" s="101"/>
      <c r="C85" s="101"/>
      <c r="D85" s="101"/>
      <c r="E85" s="101"/>
      <c r="F85" s="101"/>
    </row>
    <row r="86" spans="1:6" ht="15.75">
      <c r="A86" s="99"/>
      <c r="B86" s="101"/>
      <c r="C86" s="101"/>
      <c r="D86" s="101"/>
      <c r="E86" s="101"/>
      <c r="F86" s="101"/>
    </row>
    <row r="87" spans="1:6" ht="15.75">
      <c r="A87" s="99"/>
      <c r="B87" s="101"/>
      <c r="C87" s="101"/>
      <c r="D87" s="101"/>
      <c r="E87" s="101"/>
      <c r="F87" s="101"/>
    </row>
    <row r="88" spans="1:6" ht="15.75">
      <c r="A88" s="99"/>
      <c r="B88" s="101"/>
      <c r="C88" s="101"/>
      <c r="D88" s="101"/>
      <c r="E88" s="101"/>
      <c r="F88" s="101"/>
    </row>
    <row r="89" spans="1:6" ht="15.75">
      <c r="A89" s="99"/>
      <c r="B89" s="101"/>
      <c r="C89" s="101"/>
      <c r="D89" s="101"/>
      <c r="E89" s="101"/>
      <c r="F89" s="101"/>
    </row>
  </sheetData>
  <sheetProtection/>
  <mergeCells count="6">
    <mergeCell ref="A1:F1"/>
    <mergeCell ref="B3:B4"/>
    <mergeCell ref="C3:D3"/>
    <mergeCell ref="E3:E4"/>
    <mergeCell ref="F3:F4"/>
    <mergeCell ref="A3:A4"/>
  </mergeCells>
  <printOptions horizontalCentered="1"/>
  <pageMargins left="0.1968503937007874" right="0" top="0" bottom="0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Bonchuk</dc:creator>
  <cp:keywords/>
  <dc:description/>
  <cp:lastModifiedBy>Hamrik</cp:lastModifiedBy>
  <cp:lastPrinted>2020-02-25T13:58:44Z</cp:lastPrinted>
  <dcterms:created xsi:type="dcterms:W3CDTF">2018-02-15T05:48:21Z</dcterms:created>
  <dcterms:modified xsi:type="dcterms:W3CDTF">2020-03-19T11:24:18Z</dcterms:modified>
  <cp:category/>
  <cp:version/>
  <cp:contentType/>
  <cp:contentStatus/>
</cp:coreProperties>
</file>