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0"/>
  </bookViews>
  <sheets>
    <sheet name="ТАБО" sheetId="1" r:id="rId1"/>
    <sheet name="0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'04'!$A:$A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<sst xmlns="http://schemas.openxmlformats.org/spreadsheetml/2006/main" count="67" uniqueCount="59">
  <si>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</si>
  <si>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</si>
  <si>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</si>
  <si>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</si>
  <si>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</si>
  <si>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</si>
  <si>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</si>
  <si>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</si>
  <si>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</si>
  <si>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</si>
  <si>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</si>
  <si>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</si>
  <si>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</si>
  <si>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</si>
  <si>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</si>
  <si>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</si>
  <si>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</si>
  <si>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</si>
  <si>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</si>
  <si>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</si>
  <si>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</si>
  <si>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</si>
  <si>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</si>
  <si>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</si>
  <si>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</si>
  <si>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>Інформація про надання послуг Дніпропетровською службою зайнятості</t>
  </si>
  <si>
    <t xml:space="preserve"> осіб</t>
  </si>
  <si>
    <t xml:space="preserve">Працевлаштовано на нові робочі місця з компенсацією витрат роботодавцю єдиного внеску </t>
  </si>
  <si>
    <t xml:space="preserve">  2018 р.</t>
  </si>
  <si>
    <t xml:space="preserve">  2019 р.</t>
  </si>
  <si>
    <t>Всього по області</t>
  </si>
  <si>
    <t xml:space="preserve"> -</t>
  </si>
  <si>
    <t>Дніпровський МЦЗ</t>
  </si>
  <si>
    <t>Кам'янський МЦЗ</t>
  </si>
  <si>
    <t>Нікопольський МРЦЗ</t>
  </si>
  <si>
    <t>Новомосковський МРЦЗ</t>
  </si>
  <si>
    <t>Павлоградський МРЦЗ</t>
  </si>
  <si>
    <t>Криворізький МРЦЗ</t>
  </si>
  <si>
    <t>Інформація щодо надання послуг молоді у віці до 35 років  Дніпропетровською СЗ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</si>
  <si>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</si>
  <si>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</si>
  <si>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</si>
  <si>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</si>
  <si>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</si>
  <si>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</si>
  <si>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</si>
  <si>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</si>
  <si>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</si>
  <si>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</si>
  <si>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</si>
  <si>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</si>
  <si>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</si>
  <si>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</si>
  <si>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</si>
  <si>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</si>
  <si>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січень-квітень  2018 р.</t>
  </si>
  <si>
    <t>січень-квітень 2019 р.</t>
  </si>
  <si>
    <t>на 1 травня</t>
  </si>
  <si>
    <t>у січні-квітні 2019 році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</si>
</sst>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-* #,##0\ &quot;РУБ.&quot;_-;\-* #,##0\ &quot;РУБ.&quot;_-;_-* &quot;-&quot;\ &quot;РУБ.&quot;_-;_-@_-"/>
    <numFmt numFmtId="196" formatCode="_-* #,##0\ _Р_У_Б_._-;\-* #,##0\ _Р_У_Б_._-;_-* &quot;-&quot;\ _Р_У_Б_._-;_-@_-"/>
    <numFmt numFmtId="197" formatCode="_-* #,##0.00\ &quot;РУБ.&quot;_-;\-* #,##0.00\ &quot;РУБ.&quot;_-;_-* &quot;-&quot;??\ &quot;РУБ.&quot;_-;_-@_-"/>
    <numFmt numFmtId="198" formatCode="_-* #,##0.00\ _Р_У_Б_._-;\-* #,##0.00\ _Р_У_Б_._-;_-* &quot;-&quot;??\ _Р_У_Б_._-;_-@_-"/>
    <numFmt numFmtId="199" formatCode="00"/>
    <numFmt numFmtId="200" formatCode="\X"/>
    <numFmt numFmtId="201" formatCode="#,##0&quot;р.&quot;;\-#,##0&quot;р.&quot;"/>
    <numFmt numFmtId="202" formatCode="#,##0&quot;р.&quot;;[Red]\-#,##0&quot;р.&quot;"/>
    <numFmt numFmtId="203" formatCode="#,##0.00&quot;р.&quot;;\-#,##0.00&quot;р.&quot;"/>
    <numFmt numFmtId="204" formatCode="#,##0.00&quot;р.&quot;;[Red]\-#,##0.00&quot;р.&quot;"/>
    <numFmt numFmtId="205" formatCode="_-* #,##0&quot;р.&quot;_-;\-* #,##0&quot;р.&quot;_-;_-* &quot;-&quot;&quot;р.&quot;_-;_-@_-"/>
    <numFmt numFmtId="206" formatCode="#,##0\ &quot;р.&quot;;\-#,##0\ &quot;р.&quot;"/>
    <numFmt numFmtId="207" formatCode="#,##0\ &quot;р.&quot;;[Red]\-#,##0\ &quot;р.&quot;"/>
    <numFmt numFmtId="208" formatCode="#,##0.00\ &quot;р.&quot;;\-#,##0.00\ &quot;р.&quot;"/>
    <numFmt numFmtId="209" formatCode="#,##0.00\ &quot;р.&quot;;[Red]\-#,##0.00\ &quot;р.&quot;"/>
    <numFmt numFmtId="210" formatCode="_-* #,##0\ &quot;р.&quot;_-;\-* #,##0\ &quot;р.&quot;_-;_-* &quot;-&quot;\ &quot;р.&quot;_-;_-@_-"/>
    <numFmt numFmtId="211" formatCode="_-* #,##0\ _р_._-;\-* #,##0\ _р_._-;_-* &quot;-&quot;\ _р_._-;_-@_-"/>
    <numFmt numFmtId="212" formatCode="_-* #,##0.00\ &quot;р.&quot;_-;\-* #,##0.00\ &quot;р.&quot;_-;_-* &quot;-&quot;??\ &quot;р.&quot;_-;_-@_-"/>
    <numFmt numFmtId="213" formatCode="_-* #,##0.00\ _р_._-;\-* #,##0.00\ _р_._-;_-* &quot;-&quot;??\ _р_.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21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21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26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2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6" fillId="9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0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32" fillId="9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32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32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32" fillId="21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32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32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6" fillId="36" borderId="0" applyNumberFormat="0" applyBorder="0" applyAlignment="0" applyProtection="0"/>
    <xf numFmtId="0" fontId="6" fillId="33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43" borderId="0" applyNumberFormat="0" applyBorder="0" applyAlignment="0" applyProtection="0"/>
    <xf numFmtId="0" fontId="6" fillId="31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17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33" fillId="0" borderId="0" applyFill="0" applyBorder="0" applyProtection="0">
      <alignment horizontal="left" vertical="center"/>
    </xf>
    <xf numFmtId="49" fontId="34" fillId="0" borderId="3" applyFill="0" applyProtection="0">
      <alignment horizontal="center" vertical="center" wrapText="1"/>
    </xf>
    <xf numFmtId="49" fontId="34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5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0" fillId="5" borderId="13" applyNumberFormat="0" applyFont="0" applyAlignment="0" applyProtection="0"/>
    <xf numFmtId="0" fontId="18" fillId="20" borderId="14" applyNumberFormat="0" applyAlignment="0" applyProtection="0"/>
    <xf numFmtId="0" fontId="18" fillId="24" borderId="14" applyNumberFormat="0" applyAlignment="0" applyProtection="0"/>
    <xf numFmtId="0" fontId="18" fillId="2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175" fontId="31" fillId="0" borderId="0" applyFont="0" applyFill="0" applyBorder="0" applyProtection="0">
      <alignment/>
    </xf>
    <xf numFmtId="175" fontId="31" fillId="0" borderId="0" applyFon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39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35" borderId="0" applyNumberFormat="0" applyBorder="0" applyAlignment="0" applyProtection="0"/>
    <xf numFmtId="0" fontId="6" fillId="40" borderId="0" applyNumberFormat="0" applyBorder="0" applyAlignment="0" applyProtection="0"/>
    <xf numFmtId="0" fontId="6" fillId="38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1" borderId="0" applyNumberFormat="0" applyBorder="0" applyAlignment="0" applyProtection="0"/>
    <xf numFmtId="0" fontId="6" fillId="47" borderId="0" applyNumberFormat="0" applyBorder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1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8" fillId="20" borderId="14" applyNumberFormat="0" applyAlignment="0" applyProtection="0"/>
    <xf numFmtId="0" fontId="18" fillId="20" borderId="14" applyNumberFormat="0" applyAlignment="0" applyProtection="0"/>
    <xf numFmtId="0" fontId="18" fillId="24" borderId="14" applyNumberFormat="0" applyAlignment="0" applyProtection="0"/>
    <xf numFmtId="0" fontId="18" fillId="20" borderId="14" applyNumberFormat="0" applyAlignment="0" applyProtection="0"/>
    <xf numFmtId="0" fontId="18" fillId="20" borderId="14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22" applyNumberFormat="0" applyFill="0" applyAlignment="0" applyProtection="0"/>
    <xf numFmtId="0" fontId="37" fillId="0" borderId="15" applyNumberFormat="0" applyFill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9" fillId="44" borderId="2" applyNumberFormat="0" applyAlignment="0" applyProtection="0"/>
    <xf numFmtId="0" fontId="9" fillId="49" borderId="2" applyNumberFormat="0" applyAlignment="0" applyProtection="0"/>
    <xf numFmtId="0" fontId="9" fillId="44" borderId="2" applyNumberFormat="0" applyAlignment="0" applyProtection="0"/>
    <xf numFmtId="0" fontId="9" fillId="44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" fillId="20" borderId="1" applyNumberFormat="0" applyAlignment="0" applyProtection="0"/>
    <xf numFmtId="0" fontId="8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4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13" applyNumberFormat="0" applyFont="0" applyAlignment="0" applyProtection="0"/>
    <xf numFmtId="0" fontId="22" fillId="5" borderId="13" applyNumberFormat="0" applyFont="0" applyAlignment="0" applyProtection="0"/>
    <xf numFmtId="0" fontId="48" fillId="15" borderId="13" applyNumberFormat="0" applyAlignment="0" applyProtection="0"/>
    <xf numFmtId="0" fontId="22" fillId="5" borderId="13" applyNumberFormat="0" applyFont="0" applyAlignment="0" applyProtection="0"/>
    <xf numFmtId="0" fontId="22" fillId="5" borderId="13" applyNumberFormat="0" applyFont="0" applyAlignment="0" applyProtection="0"/>
    <xf numFmtId="0" fontId="48" fillId="15" borderId="13" applyNumberFormat="0" applyAlignment="0" applyProtection="0"/>
    <xf numFmtId="9" fontId="0" fillId="0" borderId="0" applyFont="0" applyFill="0" applyBorder="0" applyAlignment="0" applyProtection="0"/>
    <xf numFmtId="0" fontId="18" fillId="20" borderId="14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</cellStyleXfs>
  <cellXfs count="69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left" wrapText="1" shrinkToFit="1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680" applyFont="1">
      <alignment/>
      <protection/>
    </xf>
    <xf numFmtId="0" fontId="1" fillId="0" borderId="0" xfId="681" applyFont="1" applyBorder="1" applyAlignment="1">
      <alignment vertical="center" wrapText="1"/>
      <protection/>
    </xf>
    <xf numFmtId="0" fontId="23" fillId="0" borderId="0" xfId="681" applyFont="1" applyFill="1" applyAlignment="1">
      <alignment vertical="center" wrapText="1"/>
      <protection/>
    </xf>
    <xf numFmtId="0" fontId="24" fillId="0" borderId="0" xfId="681" applyFont="1" applyFill="1" applyAlignment="1">
      <alignment horizontal="right" vertical="center" wrapText="1"/>
      <protection/>
    </xf>
    <xf numFmtId="0" fontId="1" fillId="0" borderId="0" xfId="681" applyFont="1" applyAlignment="1">
      <alignment vertical="center" wrapText="1"/>
      <protection/>
    </xf>
    <xf numFmtId="0" fontId="26" fillId="0" borderId="3" xfId="676" applyFont="1" applyFill="1" applyBorder="1" applyAlignment="1">
      <alignment horizontal="center" vertical="center"/>
      <protection/>
    </xf>
    <xf numFmtId="0" fontId="26" fillId="0" borderId="3" xfId="676" applyFont="1" applyFill="1" applyBorder="1" applyAlignment="1">
      <alignment horizontal="center" vertical="center" wrapText="1"/>
      <protection/>
    </xf>
    <xf numFmtId="0" fontId="3" fillId="0" borderId="3" xfId="681" applyFont="1" applyBorder="1" applyAlignment="1">
      <alignment horizontal="center" vertical="center" wrapText="1"/>
      <protection/>
    </xf>
    <xf numFmtId="0" fontId="3" fillId="0" borderId="3" xfId="681" applyFont="1" applyFill="1" applyBorder="1" applyAlignment="1">
      <alignment horizontal="center" vertical="center" wrapText="1"/>
      <protection/>
    </xf>
    <xf numFmtId="0" fontId="27" fillId="0" borderId="0" xfId="681" applyFont="1" applyAlignment="1">
      <alignment vertical="center" wrapText="1"/>
      <protection/>
    </xf>
    <xf numFmtId="0" fontId="25" fillId="4" borderId="3" xfId="681" applyFont="1" applyFill="1" applyBorder="1" applyAlignment="1">
      <alignment vertical="center" wrapText="1"/>
      <protection/>
    </xf>
    <xf numFmtId="172" fontId="28" fillId="4" borderId="3" xfId="680" applyNumberFormat="1" applyFont="1" applyFill="1" applyBorder="1" applyAlignment="1">
      <alignment horizontal="center" vertical="center" wrapText="1"/>
      <protection/>
    </xf>
    <xf numFmtId="0" fontId="25" fillId="0" borderId="3" xfId="680" applyFont="1" applyBorder="1" applyAlignment="1">
      <alignment horizontal="left" vertical="center" wrapText="1"/>
      <protection/>
    </xf>
    <xf numFmtId="3" fontId="1" fillId="0" borderId="0" xfId="681" applyNumberFormat="1" applyFont="1" applyAlignment="1">
      <alignment vertical="center" wrapText="1"/>
      <protection/>
    </xf>
    <xf numFmtId="0" fontId="25" fillId="0" borderId="3" xfId="681" applyFont="1" applyBorder="1" applyAlignment="1">
      <alignment vertical="center" wrapText="1"/>
      <protection/>
    </xf>
    <xf numFmtId="0" fontId="25" fillId="0" borderId="3" xfId="676" applyFont="1" applyBorder="1" applyAlignment="1">
      <alignment vertical="center" wrapText="1"/>
      <protection/>
    </xf>
    <xf numFmtId="3" fontId="23" fillId="0" borderId="0" xfId="680" applyNumberFormat="1" applyFont="1" applyFill="1">
      <alignment/>
      <protection/>
    </xf>
    <xf numFmtId="0" fontId="23" fillId="0" borderId="0" xfId="680" applyFont="1" applyFill="1">
      <alignment/>
      <protection/>
    </xf>
    <xf numFmtId="3" fontId="25" fillId="0" borderId="3" xfId="680" applyNumberFormat="1" applyFont="1" applyFill="1" applyBorder="1" applyAlignment="1">
      <alignment horizontal="center" vertical="center" wrapText="1"/>
      <protection/>
    </xf>
    <xf numFmtId="3" fontId="25" fillId="0" borderId="3" xfId="676" applyNumberFormat="1" applyFont="1" applyFill="1" applyBorder="1" applyAlignment="1">
      <alignment horizontal="center" vertical="center" wrapText="1"/>
      <protection/>
    </xf>
    <xf numFmtId="0" fontId="26" fillId="50" borderId="0" xfId="681" applyFont="1" applyFill="1" applyAlignment="1">
      <alignment vertical="center" wrapText="1"/>
      <protection/>
    </xf>
    <xf numFmtId="3" fontId="28" fillId="0" borderId="3" xfId="680" applyNumberFormat="1" applyFont="1" applyFill="1" applyBorder="1" applyAlignment="1">
      <alignment horizontal="center" vertical="center" wrapText="1"/>
      <protection/>
    </xf>
    <xf numFmtId="0" fontId="25" fillId="0" borderId="23" xfId="676" applyFont="1" applyFill="1" applyBorder="1" applyAlignment="1">
      <alignment horizontal="center" vertical="center" wrapText="1"/>
      <protection/>
    </xf>
    <xf numFmtId="0" fontId="49" fillId="0" borderId="24" xfId="0" applyNumberFormat="1" applyFont="1" applyBorder="1" applyAlignment="1" applyProtection="1">
      <alignment horizontal="center" vertical="center" wrapText="1" shrinkToFit="1"/>
      <protection/>
    </xf>
    <xf numFmtId="1" fontId="50" fillId="0" borderId="3" xfId="0" applyNumberFormat="1" applyFont="1" applyFill="1" applyBorder="1" applyAlignment="1" applyProtection="1">
      <alignment wrapText="1" shrinkToFit="1"/>
      <protection locked="0"/>
    </xf>
    <xf numFmtId="1" fontId="50" fillId="0" borderId="3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3" xfId="0" applyNumberFormat="1" applyFont="1" applyBorder="1" applyAlignment="1" applyProtection="1">
      <alignment wrapText="1" shrinkToFit="1"/>
      <protection locked="0"/>
    </xf>
    <xf numFmtId="0" fontId="25" fillId="0" borderId="3" xfId="680" applyNumberFormat="1" applyFont="1" applyFill="1" applyBorder="1" applyAlignment="1">
      <alignment horizontal="center" vertic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51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80" applyFont="1" applyAlignment="1">
      <alignment horizontal="center" vertical="top" wrapText="1"/>
      <protection/>
    </xf>
    <xf numFmtId="0" fontId="20" fillId="0" borderId="0" xfId="681" applyFont="1" applyFill="1" applyAlignment="1">
      <alignment horizontal="center" vertical="top" wrapText="1"/>
      <protection/>
    </xf>
    <xf numFmtId="0" fontId="25" fillId="0" borderId="3" xfId="676" applyFont="1" applyFill="1" applyBorder="1" applyAlignment="1">
      <alignment horizontal="center" vertical="center" wrapText="1"/>
      <protection/>
    </xf>
    <xf numFmtId="0" fontId="25" fillId="0" borderId="24" xfId="680" applyFont="1" applyBorder="1" applyAlignment="1">
      <alignment horizontal="center" vertical="center" wrapText="1"/>
      <protection/>
    </xf>
    <xf numFmtId="0" fontId="25" fillId="0" borderId="23" xfId="680" applyFont="1" applyBorder="1" applyAlignment="1">
      <alignment horizontal="center" vertical="center" wrapText="1"/>
      <protection/>
    </xf>
    <xf numFmtId="0" fontId="26" fillId="0" borderId="3" xfId="676" applyFont="1" applyFill="1" applyBorder="1" applyAlignment="1">
      <alignment horizontal="center" vertical="center"/>
      <protection/>
    </xf>
    <xf numFmtId="0" fontId="29" fillId="0" borderId="25" xfId="676" applyFont="1" applyFill="1" applyBorder="1" applyAlignment="1">
      <alignment horizontal="center" vertical="center" wrapText="1"/>
      <protection/>
    </xf>
    <xf numFmtId="0" fontId="29" fillId="0" borderId="26" xfId="676" applyFont="1" applyFill="1" applyBorder="1" applyAlignment="1">
      <alignment horizontal="center" vertical="center" wrapText="1"/>
      <protection/>
    </xf>
    <xf numFmtId="0" fontId="29" fillId="0" borderId="27" xfId="676" applyFont="1" applyFill="1" applyBorder="1" applyAlignment="1">
      <alignment horizontal="center" vertical="center" wrapText="1"/>
      <protection/>
    </xf>
    <xf numFmtId="0" fontId="29" fillId="0" borderId="28" xfId="676" applyFont="1" applyFill="1" applyBorder="1" applyAlignment="1">
      <alignment horizontal="center" vertical="center" wrapText="1"/>
      <protection/>
    </xf>
    <xf numFmtId="0" fontId="29" fillId="0" borderId="29" xfId="676" applyFont="1" applyFill="1" applyBorder="1" applyAlignment="1">
      <alignment horizontal="center" vertical="center" wrapText="1"/>
      <protection/>
    </xf>
    <xf numFmtId="0" fontId="29" fillId="0" borderId="30" xfId="676" applyFont="1" applyFill="1" applyBorder="1" applyAlignment="1">
      <alignment horizontal="center" vertical="center" wrapText="1"/>
      <protection/>
    </xf>
    <xf numFmtId="0" fontId="26" fillId="0" borderId="31" xfId="676" applyFont="1" applyFill="1" applyBorder="1" applyAlignment="1">
      <alignment horizontal="center" vertical="center"/>
      <protection/>
    </xf>
    <xf numFmtId="0" fontId="26" fillId="0" borderId="32" xfId="676" applyFont="1" applyFill="1" applyBorder="1" applyAlignment="1">
      <alignment horizontal="center" vertical="center"/>
      <protection/>
    </xf>
    <xf numFmtId="1" fontId="4" fillId="0" borderId="24" xfId="0" applyNumberFormat="1" applyFont="1" applyBorder="1" applyAlignment="1" applyProtection="1">
      <alignment horizontal="center"/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5" fillId="4" borderId="24" xfId="0" applyNumberFormat="1" applyFont="1" applyFill="1" applyBorder="1" applyAlignment="1" applyProtection="1">
      <alignment horizontal="center" vertical="center" wrapText="1"/>
      <protection/>
    </xf>
    <xf numFmtId="1" fontId="5" fillId="4" borderId="33" xfId="0" applyNumberFormat="1" applyFont="1" applyFill="1" applyBorder="1" applyAlignment="1" applyProtection="1">
      <alignment horizontal="center" vertical="center" wrapText="1"/>
      <protection/>
    </xf>
    <xf numFmtId="1" fontId="5" fillId="4" borderId="23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Alignment="1" applyProtection="1">
      <alignment horizontal="center" vertical="center"/>
      <protection locked="0"/>
    </xf>
    <xf numFmtId="1" fontId="20" fillId="0" borderId="29" xfId="0" applyNumberFormat="1" applyFont="1" applyBorder="1" applyAlignment="1" applyProtection="1">
      <alignment horizontal="center" vertical="top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4" borderId="33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1" fontId="5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3" xfId="0" applyNumberFormat="1" applyFont="1" applyFill="1" applyBorder="1" applyAlignment="1" applyProtection="1">
      <alignment horizontal="center" vertical="center" wrapText="1"/>
      <protection locked="0"/>
    </xf>
  </cellXfs>
  <cellStyles count="716">
    <cellStyle name="Normal" xfId="0"/>
    <cellStyle name=" 1" xfId="15"/>
    <cellStyle name=" 1 2" xfId="16"/>
    <cellStyle name="20% - Accent1" xfId="17"/>
    <cellStyle name="20% - Accent1 2" xfId="18"/>
    <cellStyle name="20% - Accent1_03_Облік_молодь 35_2019" xfId="19"/>
    <cellStyle name="20% - Accent2" xfId="20"/>
    <cellStyle name="20% - Accent2 2" xfId="21"/>
    <cellStyle name="20% - Accent2_03_Облік_молодь 35_2019" xfId="22"/>
    <cellStyle name="20% - Accent3" xfId="23"/>
    <cellStyle name="20% - Accent3 2" xfId="24"/>
    <cellStyle name="20% - Accent3_03_Облік_молодь 35_2019" xfId="25"/>
    <cellStyle name="20% - Accent4" xfId="26"/>
    <cellStyle name="20% - Accent4 2" xfId="27"/>
    <cellStyle name="20% - Accent4_03_Облік_молодь 35_2019" xfId="28"/>
    <cellStyle name="20% - Accent5" xfId="29"/>
    <cellStyle name="20% - Accent5 2" xfId="30"/>
    <cellStyle name="20% - Accent5_03_Облік_молодь 35_2019" xfId="31"/>
    <cellStyle name="20% - Accent6" xfId="32"/>
    <cellStyle name="20% - Accent6 2" xfId="33"/>
    <cellStyle name="20% - Accent6_03_Облік_молодь 35_2019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04_dodatky mold" xfId="39"/>
    <cellStyle name="20% — акцент1 2_04_dodatky mold" xfId="40"/>
    <cellStyle name="20% - Акцент1 2_09dodatky" xfId="41"/>
    <cellStyle name="20% — акцент1 2_09dodatky" xfId="42"/>
    <cellStyle name="20% - Акцент1 2_10dodatky" xfId="43"/>
    <cellStyle name="20% — акцент1 2_10dodatky" xfId="44"/>
    <cellStyle name="20% - Акцент1 2_11dodatky" xfId="45"/>
    <cellStyle name="20% — акцент1 2_11dodatky" xfId="46"/>
    <cellStyle name="20% - Акцент1 3" xfId="47"/>
    <cellStyle name="20% — акцент1 3" xfId="48"/>
    <cellStyle name="20% - Акцент1 3_04_dodatky mold" xfId="49"/>
    <cellStyle name="20% — акцент1 3_04_dodatky mold" xfId="50"/>
    <cellStyle name="20% - Акцент1 3_09dodatky" xfId="51"/>
    <cellStyle name="20% — акцент1 3_09dodatky" xfId="52"/>
    <cellStyle name="20% - Акцент1 3_10dodatky" xfId="53"/>
    <cellStyle name="20% — акцент1 3_10dodatky" xfId="54"/>
    <cellStyle name="20% - Акцент1 3_11dodatky" xfId="55"/>
    <cellStyle name="20% — акцент1 3_11dodatky" xfId="56"/>
    <cellStyle name="20% - Акцент1 4" xfId="57"/>
    <cellStyle name="20% - Акцент1 5" xfId="58"/>
    <cellStyle name="20% - Акцент1_04_dodatky mold" xfId="59"/>
    <cellStyle name="20% - Акцент2" xfId="60"/>
    <cellStyle name="20% — акцент2" xfId="61"/>
    <cellStyle name="20% - Акцент2 2" xfId="62"/>
    <cellStyle name="20% — акцент2 2" xfId="63"/>
    <cellStyle name="20% - Акцент2 2_04_dodatky mold" xfId="64"/>
    <cellStyle name="20% — акцент2 2_04_dodatky mold" xfId="65"/>
    <cellStyle name="20% - Акцент2 2_09dodatky" xfId="66"/>
    <cellStyle name="20% — акцент2 2_09dodatky" xfId="67"/>
    <cellStyle name="20% - Акцент2 2_10dodatky" xfId="68"/>
    <cellStyle name="20% — акцент2 2_10dodatky" xfId="69"/>
    <cellStyle name="20% - Акцент2 2_11dodatky" xfId="70"/>
    <cellStyle name="20% — акцент2 2_11dodatky" xfId="71"/>
    <cellStyle name="20% - Акцент2 3" xfId="72"/>
    <cellStyle name="20% — акцент2 3" xfId="73"/>
    <cellStyle name="20% - Акцент2 3_04_dodatky mold" xfId="74"/>
    <cellStyle name="20% — акцент2 3_04_dodatky mold" xfId="75"/>
    <cellStyle name="20% - Акцент2 3_09dodatky" xfId="76"/>
    <cellStyle name="20% — акцент2 3_09dodatky" xfId="77"/>
    <cellStyle name="20% - Акцент2 3_10dodatky" xfId="78"/>
    <cellStyle name="20% — акцент2 3_10dodatky" xfId="79"/>
    <cellStyle name="20% - Акцент2 3_11dodatky" xfId="80"/>
    <cellStyle name="20% — акцент2 3_11dodatky" xfId="81"/>
    <cellStyle name="20% - Акцент2 4" xfId="82"/>
    <cellStyle name="20% - Акцент2 5" xfId="83"/>
    <cellStyle name="20% - Акцент2_04_dodatky mold" xfId="84"/>
    <cellStyle name="20% - Акцент3" xfId="85"/>
    <cellStyle name="20% — акцент3" xfId="86"/>
    <cellStyle name="20% - Акцент3 2" xfId="87"/>
    <cellStyle name="20% — акцент3 2" xfId="88"/>
    <cellStyle name="20% - Акцент3 2_04_dodatky mold" xfId="89"/>
    <cellStyle name="20% — акцент3 2_04_dodatky mold" xfId="90"/>
    <cellStyle name="20% - Акцент3 2_09dodatky" xfId="91"/>
    <cellStyle name="20% — акцент3 2_09dodatky" xfId="92"/>
    <cellStyle name="20% - Акцент3 2_10dodatky" xfId="93"/>
    <cellStyle name="20% — акцент3 2_10dodatky" xfId="94"/>
    <cellStyle name="20% - Акцент3 2_11dodatky" xfId="95"/>
    <cellStyle name="20% — акцент3 2_11dodatky" xfId="96"/>
    <cellStyle name="20% - Акцент3 3" xfId="97"/>
    <cellStyle name="20% — акцент3 3" xfId="98"/>
    <cellStyle name="20% - Акцент3 3_04_dodatky mold" xfId="99"/>
    <cellStyle name="20% — акцент3 3_04_dodatky mold" xfId="100"/>
    <cellStyle name="20% - Акцент3 3_09dodatky" xfId="101"/>
    <cellStyle name="20% — акцент3 3_09dodatky" xfId="102"/>
    <cellStyle name="20% - Акцент3 3_10dodatky" xfId="103"/>
    <cellStyle name="20% — акцент3 3_10dodatky" xfId="104"/>
    <cellStyle name="20% - Акцент3 3_11dodatky" xfId="105"/>
    <cellStyle name="20% — акцент3 3_11dodatky" xfId="106"/>
    <cellStyle name="20% - Акцент3 4" xfId="107"/>
    <cellStyle name="20% - Акцент3 5" xfId="108"/>
    <cellStyle name="20% - Акцент3_04_dodatky mold" xfId="109"/>
    <cellStyle name="20% - Акцент4" xfId="110"/>
    <cellStyle name="20% — акцент4" xfId="111"/>
    <cellStyle name="20% - Акцент4 2" xfId="112"/>
    <cellStyle name="20% — акцент4 2" xfId="113"/>
    <cellStyle name="20% - Акцент4 2_04_dodatky mold" xfId="114"/>
    <cellStyle name="20% — акцент4 2_04_dodatky mold" xfId="115"/>
    <cellStyle name="20% - Акцент4 2_09dodatky" xfId="116"/>
    <cellStyle name="20% — акцент4 2_09dodatky" xfId="117"/>
    <cellStyle name="20% - Акцент4 2_10dodatky" xfId="118"/>
    <cellStyle name="20% — акцент4 2_10dodatky" xfId="119"/>
    <cellStyle name="20% - Акцент4 2_11dodatky" xfId="120"/>
    <cellStyle name="20% — акцент4 2_11dodatky" xfId="121"/>
    <cellStyle name="20% - Акцент4 3" xfId="122"/>
    <cellStyle name="20% — акцент4 3" xfId="123"/>
    <cellStyle name="20% - Акцент4 3_04_dodatky mold" xfId="124"/>
    <cellStyle name="20% — акцент4 3_04_dodatky mold" xfId="125"/>
    <cellStyle name="20% - Акцент4 3_09dodatky" xfId="126"/>
    <cellStyle name="20% — акцент4 3_09dodatky" xfId="127"/>
    <cellStyle name="20% - Акцент4 3_10dodatky" xfId="128"/>
    <cellStyle name="20% — акцент4 3_10dodatky" xfId="129"/>
    <cellStyle name="20% - Акцент4 3_11dodatky" xfId="130"/>
    <cellStyle name="20% — акцент4 3_11dodatky" xfId="131"/>
    <cellStyle name="20% - Акцент4 4" xfId="132"/>
    <cellStyle name="20% - Акцент4 5" xfId="133"/>
    <cellStyle name="20% - Акцент4_04_dodatky mold" xfId="134"/>
    <cellStyle name="20% - Акцент5" xfId="135"/>
    <cellStyle name="20% — акцент5" xfId="136"/>
    <cellStyle name="20% - Акцент5 2" xfId="137"/>
    <cellStyle name="20% — акцент5 2" xfId="138"/>
    <cellStyle name="20% - Акцент5 2_04_dodatky mold" xfId="139"/>
    <cellStyle name="20% — акцент5 2_04_dodatky mold" xfId="140"/>
    <cellStyle name="20% - Акцент5 2_09dodatky" xfId="141"/>
    <cellStyle name="20% — акцент5 2_09dodatky" xfId="142"/>
    <cellStyle name="20% - Акцент5 2_10dodatky" xfId="143"/>
    <cellStyle name="20% — акцент5 2_10dodatky" xfId="144"/>
    <cellStyle name="20% - Акцент5 2_11dodatky" xfId="145"/>
    <cellStyle name="20% — акцент5 2_11dodatky" xfId="146"/>
    <cellStyle name="20% - Акцент5 3" xfId="147"/>
    <cellStyle name="20% - Акцент5 4" xfId="148"/>
    <cellStyle name="20% - Акцент5 5" xfId="149"/>
    <cellStyle name="20% - Акцент5_04_dodatky mold" xfId="150"/>
    <cellStyle name="20% - Акцент6" xfId="151"/>
    <cellStyle name="20% — акцент6" xfId="152"/>
    <cellStyle name="20% - Акцент6 2" xfId="153"/>
    <cellStyle name="20% — акцент6 2" xfId="154"/>
    <cellStyle name="20% - Акцент6 2_04_dodatky mold" xfId="155"/>
    <cellStyle name="20% — акцент6 2_04_dodatky mold" xfId="156"/>
    <cellStyle name="20% - Акцент6 2_09dodatky" xfId="157"/>
    <cellStyle name="20% — акцент6 2_09dodatky" xfId="158"/>
    <cellStyle name="20% - Акцент6 2_10dodatky" xfId="159"/>
    <cellStyle name="20% — акцент6 2_10dodatky" xfId="160"/>
    <cellStyle name="20% - Акцент6 2_11dodatky" xfId="161"/>
    <cellStyle name="20% — акцент6 2_11dodatky" xfId="162"/>
    <cellStyle name="20% - Акцент6 3" xfId="163"/>
    <cellStyle name="20% — акцент6 3" xfId="164"/>
    <cellStyle name="20% - Акцент6 3_04_dodatky mold" xfId="165"/>
    <cellStyle name="20% — акцент6 3_04_dodatky mold" xfId="166"/>
    <cellStyle name="20% - Акцент6 3_09dodatky" xfId="167"/>
    <cellStyle name="20% — акцент6 3_09dodatky" xfId="168"/>
    <cellStyle name="20% - Акцент6 3_10dodatky" xfId="169"/>
    <cellStyle name="20% — акцент6 3_10dodatky" xfId="170"/>
    <cellStyle name="20% - Акцент6 3_11dodatky" xfId="171"/>
    <cellStyle name="20% — акцент6 3_11dodatky" xfId="172"/>
    <cellStyle name="20% - Акцент6 4" xfId="173"/>
    <cellStyle name="20% - Акцент6 5" xfId="174"/>
    <cellStyle name="20% - Акцент6_04_dodatky mold" xfId="175"/>
    <cellStyle name="20% – Акцентування1" xfId="176"/>
    <cellStyle name="20% – Акцентування1 2" xfId="177"/>
    <cellStyle name="20% – Акцентування1_04_dodatky mold" xfId="178"/>
    <cellStyle name="20% – Акцентування2" xfId="179"/>
    <cellStyle name="20% – Акцентування2 2" xfId="180"/>
    <cellStyle name="20% – Акцентування2_04_dodatky mold" xfId="181"/>
    <cellStyle name="20% – Акцентування3" xfId="182"/>
    <cellStyle name="20% – Акцентування3 2" xfId="183"/>
    <cellStyle name="20% – Акцентування3_04_dodatky mold" xfId="184"/>
    <cellStyle name="20% – Акцентування4" xfId="185"/>
    <cellStyle name="20% – Акцентування4 2" xfId="186"/>
    <cellStyle name="20% – Акцентування4_04_dodatky mold" xfId="187"/>
    <cellStyle name="20% – Акцентування5" xfId="188"/>
    <cellStyle name="20% – Акцентування5 2" xfId="189"/>
    <cellStyle name="20% – Акцентування5_04_dodatky mold" xfId="190"/>
    <cellStyle name="20% – Акцентування6" xfId="191"/>
    <cellStyle name="20% – Акцентування6 2" xfId="192"/>
    <cellStyle name="20% – Акцентування6_04_dodatky mold" xfId="193"/>
    <cellStyle name="40% - Accent1" xfId="194"/>
    <cellStyle name="40% - Accent1 2" xfId="195"/>
    <cellStyle name="40% - Accent1_03_Облік_молодь 35_2019" xfId="196"/>
    <cellStyle name="40% - Accent2" xfId="197"/>
    <cellStyle name="40% - Accent2 2" xfId="198"/>
    <cellStyle name="40% - Accent2_03_Облік_молодь 35_2019" xfId="199"/>
    <cellStyle name="40% - Accent3" xfId="200"/>
    <cellStyle name="40% - Accent3 2" xfId="201"/>
    <cellStyle name="40% - Accent3_03_Облік_молодь 35_2019" xfId="202"/>
    <cellStyle name="40% - Accent4" xfId="203"/>
    <cellStyle name="40% - Accent4 2" xfId="204"/>
    <cellStyle name="40% - Accent4_03_Облік_молодь 35_2019" xfId="205"/>
    <cellStyle name="40% - Accent5" xfId="206"/>
    <cellStyle name="40% - Accent5 2" xfId="207"/>
    <cellStyle name="40% - Accent5_03_Облік_молодь 35_2019" xfId="208"/>
    <cellStyle name="40% - Accent6" xfId="209"/>
    <cellStyle name="40% - Accent6 2" xfId="210"/>
    <cellStyle name="40% - Accent6_03_Облік_молодь 35_2019" xfId="211"/>
    <cellStyle name="40% - Акцент1" xfId="212"/>
    <cellStyle name="40% — акцент1" xfId="213"/>
    <cellStyle name="40% - Акцент1 2" xfId="214"/>
    <cellStyle name="40% — акцент1 2" xfId="215"/>
    <cellStyle name="40% - Акцент1 2_04_dodatky mold" xfId="216"/>
    <cellStyle name="40% — акцент1 2_04_dodatky mold" xfId="217"/>
    <cellStyle name="40% - Акцент1 2_09dodatky" xfId="218"/>
    <cellStyle name="40% — акцент1 2_09dodatky" xfId="219"/>
    <cellStyle name="40% - Акцент1 2_10dodatky" xfId="220"/>
    <cellStyle name="40% — акцент1 2_10dodatky" xfId="221"/>
    <cellStyle name="40% - Акцент1 2_11dodatky" xfId="222"/>
    <cellStyle name="40% — акцент1 2_11dodatky" xfId="223"/>
    <cellStyle name="40% - Акцент1 3" xfId="224"/>
    <cellStyle name="40% — акцент1 3" xfId="225"/>
    <cellStyle name="40% - Акцент1 3_04_dodatky mold" xfId="226"/>
    <cellStyle name="40% — акцент1 3_04_dodatky mold" xfId="227"/>
    <cellStyle name="40% - Акцент1 3_09dodatky" xfId="228"/>
    <cellStyle name="40% — акцент1 3_09dodatky" xfId="229"/>
    <cellStyle name="40% - Акцент1 3_10dodatky" xfId="230"/>
    <cellStyle name="40% — акцент1 3_10dodatky" xfId="231"/>
    <cellStyle name="40% - Акцент1 3_11dodatky" xfId="232"/>
    <cellStyle name="40% — акцент1 3_11dodatky" xfId="233"/>
    <cellStyle name="40% - Акцент1 4" xfId="234"/>
    <cellStyle name="40% - Акцент1 5" xfId="235"/>
    <cellStyle name="40% - Акцент1_04_dodatky mold" xfId="236"/>
    <cellStyle name="40% - Акцент2" xfId="237"/>
    <cellStyle name="40% — акцент2" xfId="238"/>
    <cellStyle name="40% - Акцент2 2" xfId="239"/>
    <cellStyle name="40% — акцент2 2" xfId="240"/>
    <cellStyle name="40% - Акцент2 2_04_dodatky mold" xfId="241"/>
    <cellStyle name="40% — акцент2 2_04_dodatky mold" xfId="242"/>
    <cellStyle name="40% - Акцент2 2_09dodatky" xfId="243"/>
    <cellStyle name="40% — акцент2 2_09dodatky" xfId="244"/>
    <cellStyle name="40% - Акцент2 2_10dodatky" xfId="245"/>
    <cellStyle name="40% — акцент2 2_10dodatky" xfId="246"/>
    <cellStyle name="40% - Акцент2 2_11dodatky" xfId="247"/>
    <cellStyle name="40% — акцент2 2_11dodatky" xfId="248"/>
    <cellStyle name="40% - Акцент2 3" xfId="249"/>
    <cellStyle name="40% - Акцент2 4" xfId="250"/>
    <cellStyle name="40% - Акцент2 5" xfId="251"/>
    <cellStyle name="40% - Акцент2_04_dodatky mold" xfId="252"/>
    <cellStyle name="40% - Акцент3" xfId="253"/>
    <cellStyle name="40% — акцент3" xfId="254"/>
    <cellStyle name="40% - Акцент3 2" xfId="255"/>
    <cellStyle name="40% — акцент3 2" xfId="256"/>
    <cellStyle name="40% - Акцент3 2_04_dodatky mold" xfId="257"/>
    <cellStyle name="40% — акцент3 2_04_dodatky mold" xfId="258"/>
    <cellStyle name="40% - Акцент3 2_09dodatky" xfId="259"/>
    <cellStyle name="40% — акцент3 2_09dodatky" xfId="260"/>
    <cellStyle name="40% - Акцент3 2_10dodatky" xfId="261"/>
    <cellStyle name="40% — акцент3 2_10dodatky" xfId="262"/>
    <cellStyle name="40% - Акцент3 2_11dodatky" xfId="263"/>
    <cellStyle name="40% — акцент3 2_11dodatky" xfId="264"/>
    <cellStyle name="40% - Акцент3 3" xfId="265"/>
    <cellStyle name="40% — акцент3 3" xfId="266"/>
    <cellStyle name="40% - Акцент3 3_04_dodatky mold" xfId="267"/>
    <cellStyle name="40% — акцент3 3_04_dodatky mold" xfId="268"/>
    <cellStyle name="40% - Акцент3 3_09dodatky" xfId="269"/>
    <cellStyle name="40% — акцент3 3_09dodatky" xfId="270"/>
    <cellStyle name="40% - Акцент3 3_10dodatky" xfId="271"/>
    <cellStyle name="40% — акцент3 3_10dodatky" xfId="272"/>
    <cellStyle name="40% - Акцент3 3_11dodatky" xfId="273"/>
    <cellStyle name="40% — акцент3 3_11dodatky" xfId="274"/>
    <cellStyle name="40% - Акцент3 4" xfId="275"/>
    <cellStyle name="40% - Акцент3 5" xfId="276"/>
    <cellStyle name="40% - Акцент3_04_dodatky mold" xfId="277"/>
    <cellStyle name="40% - Акцент4" xfId="278"/>
    <cellStyle name="40% — акцент4" xfId="279"/>
    <cellStyle name="40% - Акцент4 2" xfId="280"/>
    <cellStyle name="40% — акцент4 2" xfId="281"/>
    <cellStyle name="40% - Акцент4 2_04_dodatky mold" xfId="282"/>
    <cellStyle name="40% — акцент4 2_04_dodatky mold" xfId="283"/>
    <cellStyle name="40% - Акцент4 2_09dodatky" xfId="284"/>
    <cellStyle name="40% — акцент4 2_09dodatky" xfId="285"/>
    <cellStyle name="40% - Акцент4 2_10dodatky" xfId="286"/>
    <cellStyle name="40% — акцент4 2_10dodatky" xfId="287"/>
    <cellStyle name="40% - Акцент4 2_11dodatky" xfId="288"/>
    <cellStyle name="40% — акцент4 2_11dodatky" xfId="289"/>
    <cellStyle name="40% - Акцент4 3" xfId="290"/>
    <cellStyle name="40% — акцент4 3" xfId="291"/>
    <cellStyle name="40% - Акцент4 3_04_dodatky mold" xfId="292"/>
    <cellStyle name="40% — акцент4 3_04_dodatky mold" xfId="293"/>
    <cellStyle name="40% - Акцент4 3_09dodatky" xfId="294"/>
    <cellStyle name="40% — акцент4 3_09dodatky" xfId="295"/>
    <cellStyle name="40% - Акцент4 3_10dodatky" xfId="296"/>
    <cellStyle name="40% — акцент4 3_10dodatky" xfId="297"/>
    <cellStyle name="40% - Акцент4 3_11dodatky" xfId="298"/>
    <cellStyle name="40% — акцент4 3_11dodatky" xfId="299"/>
    <cellStyle name="40% - Акцент4 4" xfId="300"/>
    <cellStyle name="40% - Акцент4 5" xfId="301"/>
    <cellStyle name="40% - Акцент4_04_dodatky mold" xfId="302"/>
    <cellStyle name="40% - Акцент5" xfId="303"/>
    <cellStyle name="40% — акцент5" xfId="304"/>
    <cellStyle name="40% - Акцент5 2" xfId="305"/>
    <cellStyle name="40% — акцент5 2" xfId="306"/>
    <cellStyle name="40% - Акцент5 2_04_dodatky mold" xfId="307"/>
    <cellStyle name="40% — акцент5 2_04_dodatky mold" xfId="308"/>
    <cellStyle name="40% - Акцент5 2_09dodatky" xfId="309"/>
    <cellStyle name="40% — акцент5 2_09dodatky" xfId="310"/>
    <cellStyle name="40% - Акцент5 2_10dodatky" xfId="311"/>
    <cellStyle name="40% — акцент5 2_10dodatky" xfId="312"/>
    <cellStyle name="40% - Акцент5 2_11dodatky" xfId="313"/>
    <cellStyle name="40% — акцент5 2_11dodatky" xfId="314"/>
    <cellStyle name="40% - Акцент5 3" xfId="315"/>
    <cellStyle name="40% — акцент5 3" xfId="316"/>
    <cellStyle name="40% - Акцент5 3_04_dodatky mold" xfId="317"/>
    <cellStyle name="40% — акцент5 3_04_dodatky mold" xfId="318"/>
    <cellStyle name="40% - Акцент5 3_09dodatky" xfId="319"/>
    <cellStyle name="40% — акцент5 3_09dodatky" xfId="320"/>
    <cellStyle name="40% - Акцент5 3_10dodatky" xfId="321"/>
    <cellStyle name="40% — акцент5 3_10dodatky" xfId="322"/>
    <cellStyle name="40% - Акцент5 3_11dodatky" xfId="323"/>
    <cellStyle name="40% — акцент5 3_11dodatky" xfId="324"/>
    <cellStyle name="40% - Акцент5 4" xfId="325"/>
    <cellStyle name="40% - Акцент5 5" xfId="326"/>
    <cellStyle name="40% - Акцент5_04_dodatky mold" xfId="327"/>
    <cellStyle name="40% - Акцент6" xfId="328"/>
    <cellStyle name="40% — акцент6" xfId="329"/>
    <cellStyle name="40% - Акцент6 2" xfId="330"/>
    <cellStyle name="40% — акцент6 2" xfId="331"/>
    <cellStyle name="40% - Акцент6 2_04_dodatky mold" xfId="332"/>
    <cellStyle name="40% — акцент6 2_04_dodatky mold" xfId="333"/>
    <cellStyle name="40% - Акцент6 2_09dodatky" xfId="334"/>
    <cellStyle name="40% — акцент6 2_09dodatky" xfId="335"/>
    <cellStyle name="40% - Акцент6 2_10dodatky" xfId="336"/>
    <cellStyle name="40% — акцент6 2_10dodatky" xfId="337"/>
    <cellStyle name="40% - Акцент6 2_11dodatky" xfId="338"/>
    <cellStyle name="40% — акцент6 2_11dodatky" xfId="339"/>
    <cellStyle name="40% - Акцент6 3" xfId="340"/>
    <cellStyle name="40% — акцент6 3" xfId="341"/>
    <cellStyle name="40% - Акцент6 3_04_dodatky mold" xfId="342"/>
    <cellStyle name="40% — акцент6 3_04_dodatky mold" xfId="343"/>
    <cellStyle name="40% - Акцент6 3_09dodatky" xfId="344"/>
    <cellStyle name="40% — акцент6 3_09dodatky" xfId="345"/>
    <cellStyle name="40% - Акцент6 3_10dodatky" xfId="346"/>
    <cellStyle name="40% — акцент6 3_10dodatky" xfId="347"/>
    <cellStyle name="40% - Акцент6 3_11dodatky" xfId="348"/>
    <cellStyle name="40% — акцент6 3_11dodatky" xfId="349"/>
    <cellStyle name="40% - Акцент6 4" xfId="350"/>
    <cellStyle name="40% - Акцент6 5" xfId="351"/>
    <cellStyle name="40% - Акцент6_04_dodatky mold" xfId="352"/>
    <cellStyle name="40% – Акцентування1" xfId="353"/>
    <cellStyle name="40% – Акцентування1 2" xfId="354"/>
    <cellStyle name="40% – Акцентування1_04_dodatky mold" xfId="355"/>
    <cellStyle name="40% – Акцентування2" xfId="356"/>
    <cellStyle name="40% – Акцентування2 2" xfId="357"/>
    <cellStyle name="40% – Акцентування2_04_dodatky mold" xfId="358"/>
    <cellStyle name="40% – Акцентування3" xfId="359"/>
    <cellStyle name="40% – Акцентування3 2" xfId="360"/>
    <cellStyle name="40% – Акцентування3_04_dodatky mold" xfId="361"/>
    <cellStyle name="40% – Акцентування4" xfId="362"/>
    <cellStyle name="40% – Акцентування4 2" xfId="363"/>
    <cellStyle name="40% – Акцентування4_04_dodatky mold" xfId="364"/>
    <cellStyle name="40% – Акцентування5" xfId="365"/>
    <cellStyle name="40% – Акцентування5 2" xfId="366"/>
    <cellStyle name="40% – Акцентування5_04_dodatky mold" xfId="367"/>
    <cellStyle name="40% – Акцентування6" xfId="368"/>
    <cellStyle name="40% – Акцентування6 2" xfId="369"/>
    <cellStyle name="40% – Акцентування6_04_dodatky mold" xfId="370"/>
    <cellStyle name="60% - Accent1" xfId="371"/>
    <cellStyle name="60% - Accent1 2" xfId="372"/>
    <cellStyle name="60% - Accent1_1-ПН" xfId="373"/>
    <cellStyle name="60% - Accent2" xfId="374"/>
    <cellStyle name="60% - Accent2 2" xfId="375"/>
    <cellStyle name="60% - Accent2_1-ПН" xfId="376"/>
    <cellStyle name="60% - Accent3" xfId="377"/>
    <cellStyle name="60% - Accent3 2" xfId="378"/>
    <cellStyle name="60% - Accent3_1-ПН" xfId="379"/>
    <cellStyle name="60% - Accent4" xfId="380"/>
    <cellStyle name="60% - Accent4 2" xfId="381"/>
    <cellStyle name="60% - Accent4_1-ПН" xfId="382"/>
    <cellStyle name="60% - Accent5" xfId="383"/>
    <cellStyle name="60% - Accent5 2" xfId="384"/>
    <cellStyle name="60% - Accent5_1-ПН" xfId="385"/>
    <cellStyle name="60% - Accent6" xfId="386"/>
    <cellStyle name="60% - Accent6 2" xfId="387"/>
    <cellStyle name="60% - Accent6_1-ПН" xfId="388"/>
    <cellStyle name="60% - Акцент1" xfId="389"/>
    <cellStyle name="60% — акцент1" xfId="390"/>
    <cellStyle name="60% - Акцент1 2" xfId="391"/>
    <cellStyle name="60% — акцент1 2" xfId="392"/>
    <cellStyle name="60% - Акцент1 3" xfId="393"/>
    <cellStyle name="60% — акцент1 3" xfId="394"/>
    <cellStyle name="60% - Акцент1 4" xfId="395"/>
    <cellStyle name="60% - Акцент1 5" xfId="396"/>
    <cellStyle name="60% - Акцент1_04_dodatky mold" xfId="397"/>
    <cellStyle name="60% - Акцент2" xfId="398"/>
    <cellStyle name="60% — акцент2" xfId="399"/>
    <cellStyle name="60% - Акцент2 2" xfId="400"/>
    <cellStyle name="60% — акцент2 2" xfId="401"/>
    <cellStyle name="60% - Акцент2 3" xfId="402"/>
    <cellStyle name="60% — акцент2 3" xfId="403"/>
    <cellStyle name="60% - Акцент2 4" xfId="404"/>
    <cellStyle name="60% - Акцент2 5" xfId="405"/>
    <cellStyle name="60% - Акцент2_04_dodatky mold" xfId="406"/>
    <cellStyle name="60% - Акцент3" xfId="407"/>
    <cellStyle name="60% — акцент3" xfId="408"/>
    <cellStyle name="60% - Акцент3 2" xfId="409"/>
    <cellStyle name="60% — акцент3 2" xfId="410"/>
    <cellStyle name="60% - Акцент3 3" xfId="411"/>
    <cellStyle name="60% — акцент3 3" xfId="412"/>
    <cellStyle name="60% - Акцент3 4" xfId="413"/>
    <cellStyle name="60% - Акцент3 5" xfId="414"/>
    <cellStyle name="60% - Акцент3_04_dodatky mold" xfId="415"/>
    <cellStyle name="60% - Акцент4" xfId="416"/>
    <cellStyle name="60% — акцент4" xfId="417"/>
    <cellStyle name="60% - Акцент4 2" xfId="418"/>
    <cellStyle name="60% — акцент4 2" xfId="419"/>
    <cellStyle name="60% - Акцент4 3" xfId="420"/>
    <cellStyle name="60% — акцент4 3" xfId="421"/>
    <cellStyle name="60% - Акцент4 4" xfId="422"/>
    <cellStyle name="60% - Акцент4 5" xfId="423"/>
    <cellStyle name="60% - Акцент4_04_dodatky mold" xfId="424"/>
    <cellStyle name="60% - Акцент5" xfId="425"/>
    <cellStyle name="60% — акцент5" xfId="426"/>
    <cellStyle name="60% - Акцент5 2" xfId="427"/>
    <cellStyle name="60% — акцент5 2" xfId="428"/>
    <cellStyle name="60% - Акцент5 3" xfId="429"/>
    <cellStyle name="60% — акцент5 3" xfId="430"/>
    <cellStyle name="60% - Акцент5 4" xfId="431"/>
    <cellStyle name="60% - Акцент5 5" xfId="432"/>
    <cellStyle name="60% - Акцент5_04_dodatky mold" xfId="433"/>
    <cellStyle name="60% - Акцент6" xfId="434"/>
    <cellStyle name="60% — акцент6" xfId="435"/>
    <cellStyle name="60% - Акцент6 2" xfId="436"/>
    <cellStyle name="60% — акцент6 2" xfId="437"/>
    <cellStyle name="60% - Акцент6 3" xfId="438"/>
    <cellStyle name="60% — акцент6 3" xfId="439"/>
    <cellStyle name="60% - Акцент6 4" xfId="440"/>
    <cellStyle name="60% - Акцент6 5" xfId="441"/>
    <cellStyle name="60% - Акцент6_04_dodatky mold" xfId="442"/>
    <cellStyle name="60% – Акцентування1" xfId="443"/>
    <cellStyle name="60% – Акцентування1 2" xfId="444"/>
    <cellStyle name="60% – Акцентування2" xfId="445"/>
    <cellStyle name="60% – Акцентування2 2" xfId="446"/>
    <cellStyle name="60% – Акцентування3" xfId="447"/>
    <cellStyle name="60% – Акцентування3 2" xfId="448"/>
    <cellStyle name="60% – Акцентування4" xfId="449"/>
    <cellStyle name="60% – Акцентування4 2" xfId="450"/>
    <cellStyle name="60% – Акцентування5" xfId="451"/>
    <cellStyle name="60% – Акцентування5 2" xfId="452"/>
    <cellStyle name="60% – Акцентування6" xfId="453"/>
    <cellStyle name="60% – Акцентування6 2" xfId="454"/>
    <cellStyle name="Accent1" xfId="455"/>
    <cellStyle name="Accent1 2" xfId="456"/>
    <cellStyle name="Accent1_1-ПН" xfId="457"/>
    <cellStyle name="Accent2" xfId="458"/>
    <cellStyle name="Accent2 2" xfId="459"/>
    <cellStyle name="Accent2_П_1" xfId="460"/>
    <cellStyle name="Accent3" xfId="461"/>
    <cellStyle name="Accent3 2" xfId="462"/>
    <cellStyle name="Accent3_1-ПН" xfId="463"/>
    <cellStyle name="Accent4" xfId="464"/>
    <cellStyle name="Accent4 2" xfId="465"/>
    <cellStyle name="Accent4_1-ПН" xfId="466"/>
    <cellStyle name="Accent5" xfId="467"/>
    <cellStyle name="Accent5 2" xfId="468"/>
    <cellStyle name="Accent5_1-ПН" xfId="469"/>
    <cellStyle name="Accent6" xfId="470"/>
    <cellStyle name="Accent6 2" xfId="471"/>
    <cellStyle name="Accent6_1-ПН" xfId="472"/>
    <cellStyle name="Bad" xfId="473"/>
    <cellStyle name="Bad 2" xfId="474"/>
    <cellStyle name="Bad_1-ПН" xfId="475"/>
    <cellStyle name="Calculation" xfId="476"/>
    <cellStyle name="Calculation 2" xfId="477"/>
    <cellStyle name="Calculation_03_Облік_молодь 35_2019" xfId="478"/>
    <cellStyle name="Check Cell" xfId="479"/>
    <cellStyle name="Check Cell 2" xfId="480"/>
    <cellStyle name="Check Cell_03_Облік_молодь 35_2019" xfId="481"/>
    <cellStyle name="Excel Built-in Normal" xfId="482"/>
    <cellStyle name="Explanatory Text" xfId="483"/>
    <cellStyle name="fBlock" xfId="484"/>
    <cellStyle name="fCmp" xfId="485"/>
    <cellStyle name="fEr" xfId="486"/>
    <cellStyle name="fHead" xfId="487"/>
    <cellStyle name="fHead 2" xfId="488"/>
    <cellStyle name="fName" xfId="489"/>
    <cellStyle name="Good" xfId="490"/>
    <cellStyle name="Good 2" xfId="491"/>
    <cellStyle name="Good_1-ПН" xfId="492"/>
    <cellStyle name="Heading 1" xfId="493"/>
    <cellStyle name="Heading 1 2" xfId="494"/>
    <cellStyle name="Heading 1_03_Облік_молодь 35_2019" xfId="495"/>
    <cellStyle name="Heading 2" xfId="496"/>
    <cellStyle name="Heading 2 2" xfId="497"/>
    <cellStyle name="Heading 2_03_Облік_молодь 35_2019" xfId="498"/>
    <cellStyle name="Heading 3" xfId="499"/>
    <cellStyle name="Heading 3 2" xfId="500"/>
    <cellStyle name="Heading 3_03_Облік_молодь 35_2019" xfId="501"/>
    <cellStyle name="Heading 4" xfId="502"/>
    <cellStyle name="Heading 4 2" xfId="503"/>
    <cellStyle name="Heading 4_1-ПН" xfId="504"/>
    <cellStyle name="Input" xfId="505"/>
    <cellStyle name="Input 2" xfId="506"/>
    <cellStyle name="Input_03_Облік_молодь 35_2019" xfId="507"/>
    <cellStyle name="Linked Cell" xfId="508"/>
    <cellStyle name="Linked Cell 2" xfId="509"/>
    <cellStyle name="Linked Cell_03_Облік_молодь 35_2019" xfId="510"/>
    <cellStyle name="Neutral" xfId="511"/>
    <cellStyle name="Neutral 2" xfId="512"/>
    <cellStyle name="Neutral_1-ПН" xfId="513"/>
    <cellStyle name="Normal 2" xfId="514"/>
    <cellStyle name="Normal_Sheet1" xfId="515"/>
    <cellStyle name="Note" xfId="516"/>
    <cellStyle name="Note 2" xfId="517"/>
    <cellStyle name="Note_03_Облік_молодь 35_2019" xfId="518"/>
    <cellStyle name="Output" xfId="519"/>
    <cellStyle name="Output 2" xfId="520"/>
    <cellStyle name="Output_03_Облік_молодь 35_2019" xfId="521"/>
    <cellStyle name="Title" xfId="522"/>
    <cellStyle name="Total" xfId="523"/>
    <cellStyle name="vDa" xfId="524"/>
    <cellStyle name="vDa 2" xfId="525"/>
    <cellStyle name="vHl" xfId="526"/>
    <cellStyle name="vHl 2" xfId="527"/>
    <cellStyle name="vN0" xfId="528"/>
    <cellStyle name="vN0 2" xfId="529"/>
    <cellStyle name="vN0 3" xfId="530"/>
    <cellStyle name="vSt" xfId="531"/>
    <cellStyle name="vSt 2" xfId="532"/>
    <cellStyle name="Warning Text" xfId="533"/>
    <cellStyle name="Акцент1" xfId="534"/>
    <cellStyle name="Акцент1 2" xfId="535"/>
    <cellStyle name="Акцент1 2 2" xfId="536"/>
    <cellStyle name="Акцент1 3" xfId="537"/>
    <cellStyle name="Акцент1_04_dodatky mold" xfId="538"/>
    <cellStyle name="Акцент2" xfId="539"/>
    <cellStyle name="Акцент2 2" xfId="540"/>
    <cellStyle name="Акцент2 2 2" xfId="541"/>
    <cellStyle name="Акцент2 3" xfId="542"/>
    <cellStyle name="Акцент2_04_dodatky mold" xfId="543"/>
    <cellStyle name="Акцент3" xfId="544"/>
    <cellStyle name="Акцент3 2" xfId="545"/>
    <cellStyle name="Акцент3 2 2" xfId="546"/>
    <cellStyle name="Акцент3 3" xfId="547"/>
    <cellStyle name="Акцент3_04_dodatky mold" xfId="548"/>
    <cellStyle name="Акцент4" xfId="549"/>
    <cellStyle name="Акцент4 2" xfId="550"/>
    <cellStyle name="Акцент4 2 2" xfId="551"/>
    <cellStyle name="Акцент4 3" xfId="552"/>
    <cellStyle name="Акцент4_04_dodatky mold" xfId="553"/>
    <cellStyle name="Акцент5" xfId="554"/>
    <cellStyle name="Акцент5 2" xfId="555"/>
    <cellStyle name="Акцент5 2 2" xfId="556"/>
    <cellStyle name="Акцент5 3" xfId="557"/>
    <cellStyle name="Акцент5_04_dodatky mold" xfId="558"/>
    <cellStyle name="Акцент6" xfId="559"/>
    <cellStyle name="Акцент6 2" xfId="560"/>
    <cellStyle name="Акцент6 2 2" xfId="561"/>
    <cellStyle name="Акцент6 3" xfId="562"/>
    <cellStyle name="Акцент6_04_dodatky mold" xfId="563"/>
    <cellStyle name="Акцентування1" xfId="564"/>
    <cellStyle name="Акцентування1 2" xfId="565"/>
    <cellStyle name="Акцентування2" xfId="566"/>
    <cellStyle name="Акцентування2 2" xfId="567"/>
    <cellStyle name="Акцентування3" xfId="568"/>
    <cellStyle name="Акцентування3 2" xfId="569"/>
    <cellStyle name="Акцентування4" xfId="570"/>
    <cellStyle name="Акцентування4 2" xfId="571"/>
    <cellStyle name="Акцентування5" xfId="572"/>
    <cellStyle name="Акцентування5 2" xfId="573"/>
    <cellStyle name="Акцентування6" xfId="574"/>
    <cellStyle name="Акцентування6 2" xfId="575"/>
    <cellStyle name="Ввід" xfId="576"/>
    <cellStyle name="Ввід 2" xfId="577"/>
    <cellStyle name="Ввод " xfId="578"/>
    <cellStyle name="Ввод  2" xfId="579"/>
    <cellStyle name="Ввод  2 2" xfId="580"/>
    <cellStyle name="Ввод  3" xfId="581"/>
    <cellStyle name="Ввод _04_dodatky mold" xfId="582"/>
    <cellStyle name="Вывод" xfId="583"/>
    <cellStyle name="Вывод 2" xfId="584"/>
    <cellStyle name="Вывод 2 2" xfId="585"/>
    <cellStyle name="Вывод 3" xfId="586"/>
    <cellStyle name="Вывод_04_dodatky mold" xfId="587"/>
    <cellStyle name="Вычисление" xfId="588"/>
    <cellStyle name="Вычисление 2" xfId="589"/>
    <cellStyle name="Вычисление 2 2" xfId="590"/>
    <cellStyle name="Вычисление 3" xfId="591"/>
    <cellStyle name="Вычисление_04_dodatky mold" xfId="592"/>
    <cellStyle name="Hyperlink" xfId="593"/>
    <cellStyle name="Гиперссылка 2" xfId="594"/>
    <cellStyle name="Гиперссылка 3" xfId="595"/>
    <cellStyle name="Грошовий 2" xfId="596"/>
    <cellStyle name="Currency" xfId="597"/>
    <cellStyle name="Currency [0]" xfId="598"/>
    <cellStyle name="Добре" xfId="599"/>
    <cellStyle name="Добре 2" xfId="600"/>
    <cellStyle name="Заголовок 1" xfId="601"/>
    <cellStyle name="Заголовок 1 2" xfId="602"/>
    <cellStyle name="Заголовок 1 3" xfId="603"/>
    <cellStyle name="Заголовок 1_04_dodatky mold" xfId="604"/>
    <cellStyle name="Заголовок 2" xfId="605"/>
    <cellStyle name="Заголовок 2 2" xfId="606"/>
    <cellStyle name="Заголовок 2 3" xfId="607"/>
    <cellStyle name="Заголовок 2_04_dodatky mold" xfId="608"/>
    <cellStyle name="Заголовок 3" xfId="609"/>
    <cellStyle name="Заголовок 3 2" xfId="610"/>
    <cellStyle name="Заголовок 3 3" xfId="611"/>
    <cellStyle name="Заголовок 3_04_dodatky mold" xfId="612"/>
    <cellStyle name="Заголовок 4" xfId="613"/>
    <cellStyle name="Заголовок 4 2" xfId="614"/>
    <cellStyle name="Заголовок 4 3" xfId="615"/>
    <cellStyle name="Заголовок 4_04_dodatky mold" xfId="616"/>
    <cellStyle name="Звичайний 2" xfId="617"/>
    <cellStyle name="Звичайний 2 2" xfId="618"/>
    <cellStyle name="Звичайний 2 3" xfId="619"/>
    <cellStyle name="Звичайний 2_8.Блок_3 (1 ч)" xfId="620"/>
    <cellStyle name="Звичайний 3" xfId="621"/>
    <cellStyle name="Звичайний 3 2" xfId="622"/>
    <cellStyle name="Звичайний 3 2 2" xfId="623"/>
    <cellStyle name="Звичайний 4" xfId="624"/>
    <cellStyle name="Звичайний 4 2" xfId="625"/>
    <cellStyle name="Звичайний 4_04_dodatky mold" xfId="626"/>
    <cellStyle name="Звичайний 5" xfId="627"/>
    <cellStyle name="Звичайний 5 2" xfId="628"/>
    <cellStyle name="Звичайний 5 3" xfId="629"/>
    <cellStyle name="Звичайний 5_04_dodatky mold" xfId="630"/>
    <cellStyle name="Звичайний 6" xfId="631"/>
    <cellStyle name="Звичайний 7" xfId="632"/>
    <cellStyle name="Зв'язана клітинка" xfId="633"/>
    <cellStyle name="Зв'язана клітинка 2" xfId="634"/>
    <cellStyle name="Итог" xfId="635"/>
    <cellStyle name="Итог 2" xfId="636"/>
    <cellStyle name="Итог 3" xfId="637"/>
    <cellStyle name="Итог_04_dodatky mold" xfId="638"/>
    <cellStyle name="Контрольна клітинка" xfId="639"/>
    <cellStyle name="Контрольна клітинка 2" xfId="640"/>
    <cellStyle name="Контрольная ячейка" xfId="641"/>
    <cellStyle name="Контрольная ячейка 2" xfId="642"/>
    <cellStyle name="Контрольная ячейка 2 2" xfId="643"/>
    <cellStyle name="Контрольная ячейка 3" xfId="644"/>
    <cellStyle name="Контрольная ячейка_04_dodatky mold" xfId="645"/>
    <cellStyle name="Назва" xfId="646"/>
    <cellStyle name="Назва 2" xfId="647"/>
    <cellStyle name="Название" xfId="648"/>
    <cellStyle name="Название 2" xfId="649"/>
    <cellStyle name="Название 3" xfId="650"/>
    <cellStyle name="Название_04_dodatky mold" xfId="651"/>
    <cellStyle name="Нейтральный" xfId="652"/>
    <cellStyle name="Нейтральный 2" xfId="653"/>
    <cellStyle name="Нейтральный 2 2" xfId="654"/>
    <cellStyle name="Нейтральный 3" xfId="655"/>
    <cellStyle name="Нейтральный_04_dodatky mold" xfId="656"/>
    <cellStyle name="Обчислення" xfId="657"/>
    <cellStyle name="Обчислення 2" xfId="658"/>
    <cellStyle name="Обычный 10" xfId="659"/>
    <cellStyle name="Обычный 11" xfId="660"/>
    <cellStyle name="Обычный 12" xfId="661"/>
    <cellStyle name="Обычный 2" xfId="662"/>
    <cellStyle name="Обычный 2 2" xfId="663"/>
    <cellStyle name="Обычный 2 3" xfId="664"/>
    <cellStyle name="Обычный 2 3 2" xfId="665"/>
    <cellStyle name="Обычный 2 4" xfId="666"/>
    <cellStyle name="Обычный 3" xfId="667"/>
    <cellStyle name="Обычный 3 2" xfId="668"/>
    <cellStyle name="Обычный 3 3" xfId="669"/>
    <cellStyle name="Обычный 4" xfId="670"/>
    <cellStyle name="Обычный 4 2" xfId="671"/>
    <cellStyle name="Обычный 5" xfId="672"/>
    <cellStyle name="Обычный 5 2" xfId="673"/>
    <cellStyle name="Обычный 5_04_dodatky mold" xfId="674"/>
    <cellStyle name="Обычный 6" xfId="675"/>
    <cellStyle name="Обычный 6 2" xfId="676"/>
    <cellStyle name="Обычный 7" xfId="677"/>
    <cellStyle name="Обычный 8" xfId="678"/>
    <cellStyle name="Обычный 9" xfId="679"/>
    <cellStyle name="Обычный_4 категории вмесмте СОЦ_УРАЗЛИВІ__ТАБО_4 категорії Квота!!!_2014 рік" xfId="680"/>
    <cellStyle name="Обычный_Перевірка_Молодь_до 18 років" xfId="681"/>
    <cellStyle name="Followed Hyperlink" xfId="682"/>
    <cellStyle name="Підсумок" xfId="683"/>
    <cellStyle name="Підсумок 2" xfId="684"/>
    <cellStyle name="Плохой" xfId="685"/>
    <cellStyle name="Плохой 2" xfId="686"/>
    <cellStyle name="Плохой 2 2" xfId="687"/>
    <cellStyle name="Плохой 3" xfId="688"/>
    <cellStyle name="Плохой_04_dodatky mold" xfId="689"/>
    <cellStyle name="Поганий" xfId="690"/>
    <cellStyle name="Поганий 2" xfId="691"/>
    <cellStyle name="Пояснение" xfId="692"/>
    <cellStyle name="Пояснение 2" xfId="693"/>
    <cellStyle name="Пояснение 3" xfId="694"/>
    <cellStyle name="Пояснение_04_dodatky mold" xfId="695"/>
    <cellStyle name="Примечание" xfId="696"/>
    <cellStyle name="Примечание 2" xfId="697"/>
    <cellStyle name="Примечание 2 2" xfId="698"/>
    <cellStyle name="Примечание 3" xfId="699"/>
    <cellStyle name="Примітка" xfId="700"/>
    <cellStyle name="Примітка 2" xfId="701"/>
    <cellStyle name="Percent" xfId="702"/>
    <cellStyle name="Результат" xfId="703"/>
    <cellStyle name="Связанная ячейка" xfId="704"/>
    <cellStyle name="Связанная ячейка 2" xfId="705"/>
    <cellStyle name="Связанная ячейка 3" xfId="706"/>
    <cellStyle name="Связанная ячейка_04_dodatky mold" xfId="707"/>
    <cellStyle name="Середній" xfId="708"/>
    <cellStyle name="Середній 2" xfId="709"/>
    <cellStyle name="Стиль 1" xfId="710"/>
    <cellStyle name="Стиль 1 2" xfId="711"/>
    <cellStyle name="Текст попередження" xfId="712"/>
    <cellStyle name="Текст попередження 2" xfId="713"/>
    <cellStyle name="Текст пояснення" xfId="714"/>
    <cellStyle name="Текст пояснення 2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_04_dodatky mold" xfId="719"/>
    <cellStyle name="Тысячи [0]_Анализ" xfId="720"/>
    <cellStyle name="Тысячи_Анализ" xfId="721"/>
    <cellStyle name="Comma" xfId="722"/>
    <cellStyle name="Comma [0]" xfId="723"/>
    <cellStyle name="ФинᎰнсовый_Лист1 (3)_1" xfId="724"/>
    <cellStyle name="Хороший" xfId="725"/>
    <cellStyle name="Хороший 2" xfId="726"/>
    <cellStyle name="Хороший 2 2" xfId="727"/>
    <cellStyle name="Хороший 3" xfId="728"/>
    <cellStyle name="Хороший_04_dodatky mold" xfId="7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tabSelected="1" view="pageBreakPreview" zoomScale="75" zoomScaleNormal="75" zoomScaleSheetLayoutView="75" zoomScalePageLayoutView="0" workbookViewId="0" topLeftCell="A1">
      <selection activeCell="C17" sqref="C17:C19"/>
    </sheetView>
  </sheetViews>
  <sheetFormatPr defaultColWidth="8.00390625" defaultRowHeight="15"/>
  <cols>
    <col min="1" max="1" width="69.7109375" style="10" customWidth="1"/>
    <col min="2" max="2" width="23.28125" style="27" customWidth="1"/>
    <col min="3" max="3" width="23.8515625" style="27" customWidth="1"/>
    <col min="4" max="4" width="11.8515625" style="10" customWidth="1"/>
    <col min="5" max="5" width="15.57421875" style="10" customWidth="1"/>
    <col min="6" max="16384" width="8.00390625" style="10" customWidth="1"/>
  </cols>
  <sheetData>
    <row r="1" spans="1:5" ht="22.5">
      <c r="A1" s="40" t="s">
        <v>25</v>
      </c>
      <c r="B1" s="40"/>
      <c r="C1" s="40"/>
      <c r="D1" s="40"/>
      <c r="E1" s="40"/>
    </row>
    <row r="2" spans="1:5" ht="22.5">
      <c r="A2" s="41" t="s">
        <v>10</v>
      </c>
      <c r="B2" s="41"/>
      <c r="C2" s="41"/>
      <c r="D2" s="41"/>
      <c r="E2" s="41"/>
    </row>
    <row r="3" spans="1:5" s="14" customFormat="1" ht="18" customHeight="1">
      <c r="A3" s="11"/>
      <c r="B3" s="12"/>
      <c r="C3" s="13"/>
      <c r="D3" s="13"/>
      <c r="E3" s="13" t="s">
        <v>26</v>
      </c>
    </row>
    <row r="4" spans="1:5" s="14" customFormat="1" ht="23.25" customHeight="1">
      <c r="A4" s="42" t="s">
        <v>11</v>
      </c>
      <c r="B4" s="43" t="s">
        <v>55</v>
      </c>
      <c r="C4" s="43" t="s">
        <v>56</v>
      </c>
      <c r="D4" s="45" t="s">
        <v>12</v>
      </c>
      <c r="E4" s="45"/>
    </row>
    <row r="5" spans="1:5" s="14" customFormat="1" ht="40.5">
      <c r="A5" s="42"/>
      <c r="B5" s="44"/>
      <c r="C5" s="44"/>
      <c r="D5" s="15" t="s">
        <v>13</v>
      </c>
      <c r="E5" s="16" t="s">
        <v>14</v>
      </c>
    </row>
    <row r="6" spans="1:5" s="19" customFormat="1" ht="12" customHeight="1">
      <c r="A6" s="17" t="s">
        <v>0</v>
      </c>
      <c r="B6" s="18">
        <v>1</v>
      </c>
      <c r="C6" s="18">
        <v>2</v>
      </c>
      <c r="D6" s="18">
        <v>3</v>
      </c>
      <c r="E6" s="18">
        <v>4</v>
      </c>
    </row>
    <row r="7" spans="1:5" s="14" customFormat="1" ht="29.25" customHeight="1">
      <c r="A7" s="20" t="s">
        <v>15</v>
      </c>
      <c r="B7" s="28">
        <v>17473</v>
      </c>
      <c r="C7" s="28">
        <v>14825</v>
      </c>
      <c r="D7" s="21">
        <f aca="true" t="shared" si="0" ref="D7:D12">C7/B7*100</f>
        <v>84.84518972128427</v>
      </c>
      <c r="E7" s="31">
        <f aca="true" t="shared" si="1" ref="E7:E12">C7-B7</f>
        <v>-2648</v>
      </c>
    </row>
    <row r="8" spans="1:7" s="14" customFormat="1" ht="40.5">
      <c r="A8" s="22" t="s">
        <v>16</v>
      </c>
      <c r="B8" s="28">
        <v>8122</v>
      </c>
      <c r="C8" s="28">
        <v>8144</v>
      </c>
      <c r="D8" s="21">
        <f t="shared" si="0"/>
        <v>100.27086924402857</v>
      </c>
      <c r="E8" s="31">
        <f t="shared" si="1"/>
        <v>22</v>
      </c>
      <c r="G8" s="23"/>
    </row>
    <row r="9" spans="1:8" s="14" customFormat="1" ht="64.5" customHeight="1">
      <c r="A9" s="22" t="s">
        <v>27</v>
      </c>
      <c r="B9" s="28">
        <v>90</v>
      </c>
      <c r="C9" s="28">
        <v>107</v>
      </c>
      <c r="D9" s="21">
        <f t="shared" si="0"/>
        <v>118.88888888888889</v>
      </c>
      <c r="E9" s="31">
        <f t="shared" si="1"/>
        <v>17</v>
      </c>
      <c r="G9" s="23"/>
      <c r="H9" s="30"/>
    </row>
    <row r="10" spans="1:9" s="14" customFormat="1" ht="27.75" customHeight="1">
      <c r="A10" s="24" t="s">
        <v>22</v>
      </c>
      <c r="B10" s="28">
        <v>1649</v>
      </c>
      <c r="C10" s="28">
        <v>1875</v>
      </c>
      <c r="D10" s="21">
        <f t="shared" si="0"/>
        <v>113.7052759248029</v>
      </c>
      <c r="E10" s="31">
        <f t="shared" si="1"/>
        <v>226</v>
      </c>
      <c r="I10" s="23"/>
    </row>
    <row r="11" spans="1:5" s="14" customFormat="1" ht="48" customHeight="1">
      <c r="A11" s="24" t="s">
        <v>23</v>
      </c>
      <c r="B11" s="28">
        <v>1937</v>
      </c>
      <c r="C11" s="28">
        <v>1797</v>
      </c>
      <c r="D11" s="21">
        <f t="shared" si="0"/>
        <v>92.77232834279813</v>
      </c>
      <c r="E11" s="31">
        <f t="shared" si="1"/>
        <v>-140</v>
      </c>
    </row>
    <row r="12" spans="1:6" s="14" customFormat="1" ht="45.75" customHeight="1">
      <c r="A12" s="24" t="s">
        <v>17</v>
      </c>
      <c r="B12" s="37">
        <v>16597</v>
      </c>
      <c r="C12" s="28">
        <v>14135</v>
      </c>
      <c r="D12" s="21">
        <f t="shared" si="0"/>
        <v>85.16599385431101</v>
      </c>
      <c r="E12" s="31">
        <f t="shared" si="1"/>
        <v>-2462</v>
      </c>
      <c r="F12" s="23"/>
    </row>
    <row r="13" spans="1:6" s="14" customFormat="1" ht="12.75">
      <c r="A13" s="46" t="s">
        <v>18</v>
      </c>
      <c r="B13" s="47"/>
      <c r="C13" s="47"/>
      <c r="D13" s="47"/>
      <c r="E13" s="48"/>
      <c r="F13" s="23"/>
    </row>
    <row r="14" spans="1:6" s="14" customFormat="1" ht="12.75">
      <c r="A14" s="49"/>
      <c r="B14" s="50"/>
      <c r="C14" s="50"/>
      <c r="D14" s="50"/>
      <c r="E14" s="51"/>
      <c r="F14" s="23"/>
    </row>
    <row r="15" spans="1:5" s="14" customFormat="1" ht="28.5" customHeight="1">
      <c r="A15" s="42" t="s">
        <v>11</v>
      </c>
      <c r="B15" s="42" t="s">
        <v>57</v>
      </c>
      <c r="C15" s="42"/>
      <c r="D15" s="52" t="s">
        <v>12</v>
      </c>
      <c r="E15" s="53"/>
    </row>
    <row r="16" spans="1:5" ht="36.75" customHeight="1">
      <c r="A16" s="42"/>
      <c r="B16" s="32" t="s">
        <v>28</v>
      </c>
      <c r="C16" s="32" t="s">
        <v>29</v>
      </c>
      <c r="D16" s="15" t="s">
        <v>13</v>
      </c>
      <c r="E16" s="16" t="s">
        <v>19</v>
      </c>
    </row>
    <row r="17" spans="1:5" ht="33" customHeight="1">
      <c r="A17" s="25" t="s">
        <v>15</v>
      </c>
      <c r="B17" s="29">
        <v>8302</v>
      </c>
      <c r="C17" s="29">
        <v>7017</v>
      </c>
      <c r="D17" s="21">
        <f>C17/B17*100</f>
        <v>84.5218019754276</v>
      </c>
      <c r="E17" s="31">
        <f>C17-B17</f>
        <v>-1285</v>
      </c>
    </row>
    <row r="18" spans="1:5" ht="27" customHeight="1">
      <c r="A18" s="25" t="s">
        <v>20</v>
      </c>
      <c r="B18" s="29" t="s">
        <v>31</v>
      </c>
      <c r="C18" s="29" t="s">
        <v>31</v>
      </c>
      <c r="D18" s="29" t="s">
        <v>31</v>
      </c>
      <c r="E18" s="29" t="s">
        <v>31</v>
      </c>
    </row>
    <row r="19" spans="1:5" ht="24" customHeight="1">
      <c r="A19" s="25" t="s">
        <v>21</v>
      </c>
      <c r="B19" s="29">
        <v>6238</v>
      </c>
      <c r="C19" s="29">
        <v>5436</v>
      </c>
      <c r="D19" s="21">
        <f>C19/B19*100</f>
        <v>87.14331516511703</v>
      </c>
      <c r="E19" s="31">
        <f>C19-B19</f>
        <v>-802</v>
      </c>
    </row>
    <row r="20" spans="2:3" ht="12.75">
      <c r="B20" s="26"/>
      <c r="C20" s="26"/>
    </row>
    <row r="21" ht="12.75">
      <c r="C21" s="26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Normal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39.7109375" style="8" customWidth="1"/>
    <col min="2" max="2" width="11.28125" style="6" customWidth="1"/>
    <col min="3" max="3" width="12.140625" style="6" customWidth="1"/>
    <col min="4" max="4" width="13.8515625" style="6" customWidth="1"/>
    <col min="5" max="5" width="20.421875" style="6" customWidth="1"/>
    <col min="6" max="6" width="12.140625" style="6" customWidth="1"/>
    <col min="7" max="7" width="11.7109375" style="6" customWidth="1"/>
    <col min="8" max="8" width="9.57421875" style="6" customWidth="1"/>
    <col min="9" max="9" width="8.57421875" style="6" customWidth="1"/>
    <col min="10" max="10" width="7.8515625" style="6" customWidth="1"/>
    <col min="11" max="11" width="10.57421875" style="6" customWidth="1"/>
    <col min="12" max="16384" width="9.140625" style="7" customWidth="1"/>
  </cols>
  <sheetData>
    <row r="1" spans="1:11" s="1" customFormat="1" ht="45.7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27" customHeight="1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1" customFormat="1" ht="16.5" customHeight="1">
      <c r="A3" s="54"/>
      <c r="B3" s="57" t="s">
        <v>5</v>
      </c>
      <c r="C3" s="57" t="s">
        <v>24</v>
      </c>
      <c r="D3" s="57" t="s">
        <v>2</v>
      </c>
      <c r="E3" s="62" t="s">
        <v>9</v>
      </c>
      <c r="F3" s="57" t="s">
        <v>6</v>
      </c>
      <c r="G3" s="57" t="s">
        <v>7</v>
      </c>
      <c r="H3" s="62" t="s">
        <v>1</v>
      </c>
      <c r="I3" s="63" t="s">
        <v>4</v>
      </c>
      <c r="J3" s="63" t="s">
        <v>8</v>
      </c>
      <c r="K3" s="66" t="s">
        <v>3</v>
      </c>
    </row>
    <row r="4" spans="1:11" s="2" customFormat="1" ht="27" customHeight="1">
      <c r="A4" s="55"/>
      <c r="B4" s="58"/>
      <c r="C4" s="58"/>
      <c r="D4" s="64"/>
      <c r="E4" s="62"/>
      <c r="F4" s="58"/>
      <c r="G4" s="58"/>
      <c r="H4" s="62"/>
      <c r="I4" s="63"/>
      <c r="J4" s="63"/>
      <c r="K4" s="67"/>
    </row>
    <row r="5" spans="1:11" s="2" customFormat="1" ht="67.5" customHeight="1">
      <c r="A5" s="56"/>
      <c r="B5" s="59"/>
      <c r="C5" s="59"/>
      <c r="D5" s="65"/>
      <c r="E5" s="62"/>
      <c r="F5" s="59"/>
      <c r="G5" s="59"/>
      <c r="H5" s="62"/>
      <c r="I5" s="63"/>
      <c r="J5" s="63"/>
      <c r="K5" s="68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5" customFormat="1" ht="15.75" customHeight="1">
      <c r="A7" s="33" t="s">
        <v>30</v>
      </c>
      <c r="B7" s="39">
        <f>SUM(B8:B29)</f>
        <v>14825</v>
      </c>
      <c r="C7" s="39">
        <f aca="true" t="shared" si="0" ref="C7:K7">SUM(C8:C29)</f>
        <v>8144</v>
      </c>
      <c r="D7" s="39">
        <f t="shared" si="0"/>
        <v>24</v>
      </c>
      <c r="E7" s="39">
        <f t="shared" si="0"/>
        <v>107</v>
      </c>
      <c r="F7" s="39">
        <f t="shared" si="0"/>
        <v>1875</v>
      </c>
      <c r="G7" s="39">
        <f t="shared" si="0"/>
        <v>1797</v>
      </c>
      <c r="H7" s="39">
        <f t="shared" si="0"/>
        <v>14135</v>
      </c>
      <c r="I7" s="39">
        <f t="shared" si="0"/>
        <v>7017</v>
      </c>
      <c r="J7" s="39">
        <f t="shared" si="0"/>
        <v>0</v>
      </c>
      <c r="K7" s="39">
        <f t="shared" si="0"/>
        <v>5436</v>
      </c>
    </row>
    <row r="8" spans="1:11" s="6" customFormat="1" ht="16.5">
      <c r="A8" s="34" t="s">
        <v>32</v>
      </c>
      <c r="B8" s="9">
        <v>2409</v>
      </c>
      <c r="C8" s="38">
        <v>1904</v>
      </c>
      <c r="D8" s="9">
        <v>7</v>
      </c>
      <c r="E8" s="38">
        <v>20</v>
      </c>
      <c r="F8" s="9">
        <v>248</v>
      </c>
      <c r="G8" s="38">
        <v>162</v>
      </c>
      <c r="H8" s="9">
        <v>2315</v>
      </c>
      <c r="I8" s="9">
        <v>1076</v>
      </c>
      <c r="J8" s="9">
        <v>0</v>
      </c>
      <c r="K8" s="9">
        <v>878</v>
      </c>
    </row>
    <row r="9" spans="1:11" s="6" customFormat="1" ht="16.5">
      <c r="A9" s="35" t="s">
        <v>33</v>
      </c>
      <c r="B9" s="9">
        <v>2184</v>
      </c>
      <c r="C9" s="38">
        <v>682</v>
      </c>
      <c r="D9" s="9">
        <v>4</v>
      </c>
      <c r="E9" s="38">
        <v>9</v>
      </c>
      <c r="F9" s="9">
        <v>157</v>
      </c>
      <c r="G9" s="38">
        <v>153</v>
      </c>
      <c r="H9" s="9">
        <v>2097</v>
      </c>
      <c r="I9" s="9">
        <v>1307</v>
      </c>
      <c r="J9" s="9">
        <v>0</v>
      </c>
      <c r="K9" s="9">
        <v>1082</v>
      </c>
    </row>
    <row r="10" spans="1:11" s="6" customFormat="1" ht="16.5">
      <c r="A10" s="34" t="s">
        <v>37</v>
      </c>
      <c r="B10" s="9">
        <v>2073</v>
      </c>
      <c r="C10" s="38">
        <v>1320</v>
      </c>
      <c r="D10" s="9">
        <v>1</v>
      </c>
      <c r="E10" s="38">
        <v>24</v>
      </c>
      <c r="F10" s="9">
        <v>264</v>
      </c>
      <c r="G10" s="38">
        <v>259</v>
      </c>
      <c r="H10" s="9">
        <v>1962</v>
      </c>
      <c r="I10" s="9">
        <v>859</v>
      </c>
      <c r="J10" s="9">
        <v>0</v>
      </c>
      <c r="K10" s="9">
        <v>640</v>
      </c>
    </row>
    <row r="11" spans="1:11" s="6" customFormat="1" ht="16.5">
      <c r="A11" s="34" t="s">
        <v>39</v>
      </c>
      <c r="B11" s="9">
        <v>386</v>
      </c>
      <c r="C11" s="38">
        <v>211</v>
      </c>
      <c r="D11" s="9">
        <v>1</v>
      </c>
      <c r="E11" s="38">
        <v>0</v>
      </c>
      <c r="F11" s="9">
        <v>29</v>
      </c>
      <c r="G11" s="38">
        <v>32</v>
      </c>
      <c r="H11" s="9">
        <v>362</v>
      </c>
      <c r="I11" s="9">
        <v>182</v>
      </c>
      <c r="J11" s="9">
        <v>0</v>
      </c>
      <c r="K11" s="9">
        <v>117</v>
      </c>
    </row>
    <row r="12" spans="1:11" s="6" customFormat="1" ht="16.5">
      <c r="A12" s="34" t="s">
        <v>34</v>
      </c>
      <c r="B12" s="9">
        <v>1669</v>
      </c>
      <c r="C12" s="38">
        <v>861</v>
      </c>
      <c r="D12" s="9">
        <v>0</v>
      </c>
      <c r="E12" s="38">
        <v>12</v>
      </c>
      <c r="F12" s="9">
        <v>230</v>
      </c>
      <c r="G12" s="38">
        <v>210</v>
      </c>
      <c r="H12" s="9">
        <v>1597</v>
      </c>
      <c r="I12" s="9">
        <v>755</v>
      </c>
      <c r="J12" s="9">
        <v>0</v>
      </c>
      <c r="K12" s="9">
        <v>575</v>
      </c>
    </row>
    <row r="13" spans="1:11" s="6" customFormat="1" ht="16.5">
      <c r="A13" s="34" t="s">
        <v>35</v>
      </c>
      <c r="B13" s="9">
        <v>660</v>
      </c>
      <c r="C13" s="38">
        <v>280</v>
      </c>
      <c r="D13" s="9">
        <v>1</v>
      </c>
      <c r="E13" s="38">
        <v>3</v>
      </c>
      <c r="F13" s="9">
        <v>76</v>
      </c>
      <c r="G13" s="38">
        <v>139</v>
      </c>
      <c r="H13" s="9">
        <v>631</v>
      </c>
      <c r="I13" s="9">
        <v>320</v>
      </c>
      <c r="J13" s="9">
        <v>0</v>
      </c>
      <c r="K13" s="9">
        <v>280</v>
      </c>
    </row>
    <row r="14" spans="1:11" s="6" customFormat="1" ht="16.5">
      <c r="A14" s="34" t="s">
        <v>40</v>
      </c>
      <c r="B14" s="9">
        <v>359</v>
      </c>
      <c r="C14" s="38">
        <v>197</v>
      </c>
      <c r="D14" s="9">
        <v>0</v>
      </c>
      <c r="E14" s="38">
        <v>4</v>
      </c>
      <c r="F14" s="9">
        <v>69</v>
      </c>
      <c r="G14" s="38">
        <v>67</v>
      </c>
      <c r="H14" s="9">
        <v>349</v>
      </c>
      <c r="I14" s="9">
        <v>156</v>
      </c>
      <c r="J14" s="9">
        <v>0</v>
      </c>
      <c r="K14" s="9">
        <v>133</v>
      </c>
    </row>
    <row r="15" spans="1:11" s="6" customFormat="1" ht="16.5">
      <c r="A15" s="34" t="s">
        <v>36</v>
      </c>
      <c r="B15" s="9">
        <v>1159</v>
      </c>
      <c r="C15" s="38">
        <v>746</v>
      </c>
      <c r="D15" s="9">
        <v>0</v>
      </c>
      <c r="E15" s="38">
        <v>6</v>
      </c>
      <c r="F15" s="9">
        <v>195</v>
      </c>
      <c r="G15" s="38">
        <v>232</v>
      </c>
      <c r="H15" s="9">
        <v>1118</v>
      </c>
      <c r="I15" s="9">
        <v>415</v>
      </c>
      <c r="J15" s="9">
        <v>0</v>
      </c>
      <c r="K15" s="9">
        <v>319</v>
      </c>
    </row>
    <row r="16" spans="1:11" s="6" customFormat="1" ht="16.5">
      <c r="A16" s="34" t="s">
        <v>41</v>
      </c>
      <c r="B16" s="9">
        <v>576</v>
      </c>
      <c r="C16" s="38">
        <v>178</v>
      </c>
      <c r="D16" s="9">
        <v>1</v>
      </c>
      <c r="E16" s="38">
        <v>3</v>
      </c>
      <c r="F16" s="9">
        <v>54</v>
      </c>
      <c r="G16" s="38">
        <v>26</v>
      </c>
      <c r="H16" s="9">
        <v>538</v>
      </c>
      <c r="I16" s="9">
        <v>287</v>
      </c>
      <c r="J16" s="9">
        <v>0</v>
      </c>
      <c r="K16" s="9">
        <v>153</v>
      </c>
    </row>
    <row r="17" spans="1:11" s="6" customFormat="1" ht="16.5">
      <c r="A17" s="34" t="s">
        <v>42</v>
      </c>
      <c r="B17" s="9">
        <v>246</v>
      </c>
      <c r="C17" s="38">
        <v>126</v>
      </c>
      <c r="D17" s="9">
        <v>0</v>
      </c>
      <c r="E17" s="38">
        <v>1</v>
      </c>
      <c r="F17" s="9">
        <v>35</v>
      </c>
      <c r="G17" s="38">
        <v>32</v>
      </c>
      <c r="H17" s="9">
        <v>228</v>
      </c>
      <c r="I17" s="9">
        <v>120</v>
      </c>
      <c r="J17" s="9">
        <v>0</v>
      </c>
      <c r="K17" s="9">
        <v>91</v>
      </c>
    </row>
    <row r="18" spans="1:11" s="6" customFormat="1" ht="16.5">
      <c r="A18" s="34" t="s">
        <v>43</v>
      </c>
      <c r="B18" s="9">
        <v>192</v>
      </c>
      <c r="C18" s="38">
        <v>166</v>
      </c>
      <c r="D18" s="9">
        <v>1</v>
      </c>
      <c r="E18" s="38">
        <v>1</v>
      </c>
      <c r="F18" s="9">
        <v>24</v>
      </c>
      <c r="G18" s="38">
        <v>17</v>
      </c>
      <c r="H18" s="9">
        <v>188</v>
      </c>
      <c r="I18" s="9">
        <v>62</v>
      </c>
      <c r="J18" s="9">
        <v>0</v>
      </c>
      <c r="K18" s="9">
        <v>35</v>
      </c>
    </row>
    <row r="19" spans="1:11" s="6" customFormat="1" ht="16.5">
      <c r="A19" s="34" t="s">
        <v>44</v>
      </c>
      <c r="B19" s="9">
        <v>95</v>
      </c>
      <c r="C19" s="38">
        <v>76</v>
      </c>
      <c r="D19" s="9">
        <v>1</v>
      </c>
      <c r="E19" s="38">
        <v>1</v>
      </c>
      <c r="F19" s="9">
        <v>13</v>
      </c>
      <c r="G19" s="38">
        <v>25</v>
      </c>
      <c r="H19" s="9">
        <v>92</v>
      </c>
      <c r="I19" s="9">
        <v>24</v>
      </c>
      <c r="J19" s="9">
        <v>0</v>
      </c>
      <c r="K19" s="9">
        <v>15</v>
      </c>
    </row>
    <row r="20" spans="1:11" s="6" customFormat="1" ht="16.5">
      <c r="A20" s="34" t="s">
        <v>45</v>
      </c>
      <c r="B20" s="9">
        <v>135</v>
      </c>
      <c r="C20" s="38">
        <v>116</v>
      </c>
      <c r="D20" s="9">
        <v>1</v>
      </c>
      <c r="E20" s="38">
        <v>5</v>
      </c>
      <c r="F20" s="9">
        <v>25</v>
      </c>
      <c r="G20" s="38">
        <v>20</v>
      </c>
      <c r="H20" s="9">
        <v>130</v>
      </c>
      <c r="I20" s="9">
        <v>51</v>
      </c>
      <c r="J20" s="9">
        <v>0</v>
      </c>
      <c r="K20" s="9">
        <v>37</v>
      </c>
    </row>
    <row r="21" spans="1:11" s="6" customFormat="1" ht="16.5">
      <c r="A21" s="34" t="s">
        <v>46</v>
      </c>
      <c r="B21" s="9">
        <v>185</v>
      </c>
      <c r="C21" s="38">
        <v>93</v>
      </c>
      <c r="D21" s="9">
        <v>0</v>
      </c>
      <c r="E21" s="38">
        <v>2</v>
      </c>
      <c r="F21" s="9">
        <v>38</v>
      </c>
      <c r="G21" s="38">
        <v>46</v>
      </c>
      <c r="H21" s="9">
        <v>172</v>
      </c>
      <c r="I21" s="9">
        <v>80</v>
      </c>
      <c r="J21" s="9">
        <v>0</v>
      </c>
      <c r="K21" s="9">
        <v>68</v>
      </c>
    </row>
    <row r="22" spans="1:11" s="6" customFormat="1" ht="16.5">
      <c r="A22" s="34" t="s">
        <v>47</v>
      </c>
      <c r="B22" s="9">
        <v>289</v>
      </c>
      <c r="C22" s="38">
        <v>117</v>
      </c>
      <c r="D22" s="9">
        <v>1</v>
      </c>
      <c r="E22" s="38">
        <v>6</v>
      </c>
      <c r="F22" s="9">
        <v>71</v>
      </c>
      <c r="G22" s="38">
        <v>55</v>
      </c>
      <c r="H22" s="9">
        <v>273</v>
      </c>
      <c r="I22" s="9">
        <v>144</v>
      </c>
      <c r="J22" s="9">
        <v>0</v>
      </c>
      <c r="K22" s="9">
        <v>112</v>
      </c>
    </row>
    <row r="23" spans="1:11" s="6" customFormat="1" ht="16.5">
      <c r="A23" s="34" t="s">
        <v>48</v>
      </c>
      <c r="B23" s="9">
        <v>648</v>
      </c>
      <c r="C23" s="38">
        <v>381</v>
      </c>
      <c r="D23" s="9">
        <v>2</v>
      </c>
      <c r="E23" s="38">
        <v>2</v>
      </c>
      <c r="F23" s="9">
        <v>50</v>
      </c>
      <c r="G23" s="38">
        <v>31</v>
      </c>
      <c r="H23" s="9">
        <v>638</v>
      </c>
      <c r="I23" s="9">
        <v>368</v>
      </c>
      <c r="J23" s="9">
        <v>0</v>
      </c>
      <c r="K23" s="9">
        <v>324</v>
      </c>
    </row>
    <row r="24" spans="1:11" s="6" customFormat="1" ht="16.5">
      <c r="A24" s="34" t="s">
        <v>49</v>
      </c>
      <c r="B24" s="9">
        <v>87</v>
      </c>
      <c r="C24" s="38">
        <v>71</v>
      </c>
      <c r="D24" s="9">
        <v>0</v>
      </c>
      <c r="E24" s="38">
        <v>1</v>
      </c>
      <c r="F24" s="9">
        <v>39</v>
      </c>
      <c r="G24" s="38">
        <v>36</v>
      </c>
      <c r="H24" s="9">
        <v>83</v>
      </c>
      <c r="I24" s="9">
        <v>28</v>
      </c>
      <c r="J24" s="9">
        <v>0</v>
      </c>
      <c r="K24" s="9">
        <v>21</v>
      </c>
    </row>
    <row r="25" spans="1:14" ht="16.5">
      <c r="A25" s="36" t="s">
        <v>50</v>
      </c>
      <c r="B25" s="9">
        <v>531</v>
      </c>
      <c r="C25" s="38">
        <v>142</v>
      </c>
      <c r="D25" s="9">
        <v>0</v>
      </c>
      <c r="E25" s="38">
        <v>1</v>
      </c>
      <c r="F25" s="9">
        <v>66</v>
      </c>
      <c r="G25" s="38">
        <v>69</v>
      </c>
      <c r="H25" s="9">
        <v>462</v>
      </c>
      <c r="I25" s="9">
        <v>315</v>
      </c>
      <c r="J25" s="9">
        <v>0</v>
      </c>
      <c r="K25" s="9">
        <v>194</v>
      </c>
      <c r="M25" s="6"/>
      <c r="N25" s="6"/>
    </row>
    <row r="26" spans="1:14" ht="16.5">
      <c r="A26" s="36" t="s">
        <v>51</v>
      </c>
      <c r="B26" s="9">
        <v>174</v>
      </c>
      <c r="C26" s="38">
        <v>214</v>
      </c>
      <c r="D26" s="9">
        <v>1</v>
      </c>
      <c r="E26" s="38">
        <v>2</v>
      </c>
      <c r="F26" s="9">
        <v>50</v>
      </c>
      <c r="G26" s="38">
        <v>52</v>
      </c>
      <c r="H26" s="9">
        <v>161</v>
      </c>
      <c r="I26" s="9">
        <v>60</v>
      </c>
      <c r="J26" s="9">
        <v>0</v>
      </c>
      <c r="K26" s="9">
        <v>32</v>
      </c>
      <c r="M26" s="6"/>
      <c r="N26" s="6"/>
    </row>
    <row r="27" spans="1:14" ht="16.5">
      <c r="A27" s="36" t="s">
        <v>52</v>
      </c>
      <c r="B27" s="9">
        <v>178</v>
      </c>
      <c r="C27" s="38">
        <v>99</v>
      </c>
      <c r="D27" s="9">
        <v>1</v>
      </c>
      <c r="E27" s="38">
        <v>3</v>
      </c>
      <c r="F27" s="9">
        <v>56</v>
      </c>
      <c r="G27" s="38">
        <v>69</v>
      </c>
      <c r="H27" s="9">
        <v>168</v>
      </c>
      <c r="I27" s="9">
        <v>82</v>
      </c>
      <c r="J27" s="9">
        <v>0</v>
      </c>
      <c r="K27" s="9">
        <v>66</v>
      </c>
      <c r="M27" s="6"/>
      <c r="N27" s="6"/>
    </row>
    <row r="28" spans="1:14" ht="16.5">
      <c r="A28" s="36" t="s">
        <v>53</v>
      </c>
      <c r="B28" s="9">
        <v>274</v>
      </c>
      <c r="C28" s="38">
        <v>82</v>
      </c>
      <c r="D28" s="9">
        <v>1</v>
      </c>
      <c r="E28" s="38">
        <v>0</v>
      </c>
      <c r="F28" s="9">
        <v>53</v>
      </c>
      <c r="G28" s="38">
        <v>45</v>
      </c>
      <c r="H28" s="9">
        <v>269</v>
      </c>
      <c r="I28" s="9">
        <v>131</v>
      </c>
      <c r="J28" s="9">
        <v>0</v>
      </c>
      <c r="K28" s="9">
        <v>113</v>
      </c>
      <c r="M28" s="6"/>
      <c r="N28" s="6"/>
    </row>
    <row r="29" spans="1:14" ht="16.5">
      <c r="A29" s="36" t="s">
        <v>54</v>
      </c>
      <c r="B29" s="9">
        <v>316</v>
      </c>
      <c r="C29" s="38">
        <v>82</v>
      </c>
      <c r="D29" s="9">
        <v>0</v>
      </c>
      <c r="E29" s="38">
        <v>1</v>
      </c>
      <c r="F29" s="9">
        <v>33</v>
      </c>
      <c r="G29" s="38">
        <v>20</v>
      </c>
      <c r="H29" s="9">
        <v>302</v>
      </c>
      <c r="I29" s="9">
        <v>195</v>
      </c>
      <c r="J29" s="9">
        <v>0</v>
      </c>
      <c r="K29" s="9">
        <v>151</v>
      </c>
      <c r="M29" s="6"/>
      <c r="N29" s="6"/>
    </row>
    <row r="30" ht="19.5" customHeight="1"/>
  </sheetData>
  <sheetProtection/>
  <mergeCells count="13">
    <mergeCell ref="G3:G5"/>
    <mergeCell ref="K3:K5"/>
    <mergeCell ref="J3:J5"/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Muzichenko</cp:lastModifiedBy>
  <cp:lastPrinted>2019-05-10T10:28:37Z</cp:lastPrinted>
  <dcterms:created xsi:type="dcterms:W3CDTF">2018-02-05T06:24:21Z</dcterms:created>
  <dcterms:modified xsi:type="dcterms:W3CDTF">2019-05-10T10:28:39Z</dcterms:modified>
  <cp:category/>
  <cp:version/>
  <cp:contentType/>
  <cp:contentStatus/>
</cp:coreProperties>
</file>