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9035" windowHeight="8460" activeTab="0"/>
  </bookViews>
  <sheets>
    <sheet name="ТАБО" sheetId="1" r:id="rId1"/>
    <sheet name="ЗАГАЛЬНА_по 30.06.2019" sheetId="2" r:id="rId2"/>
    <sheet name="січень-червень 2019 року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 localSheetId="0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'[4]Sheet3'!$A$3</definedName>
    <definedName name="hjj">'[2]Sheet3'!$A$3</definedName>
    <definedName name="hl_0" localSheetId="1">#REF!</definedName>
    <definedName name="hl_0" localSheetId="2">#REF!</definedName>
    <definedName name="hl_0" localSheetId="0">#REF!</definedName>
    <definedName name="hl_0">#REF!</definedName>
    <definedName name="hn_0" localSheetId="1">#REF!</definedName>
    <definedName name="hn_0" localSheetId="2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'ЗАГАЛЬНА_по 30.06.2019'!$A:$A</definedName>
    <definedName name="_xlnm.Print_Titles" localSheetId="2">'січень-червень 2019 року'!$A:$A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'ЗАГАЛЬНА_по 30.06.2019'!$A$1:$N$29</definedName>
    <definedName name="_xlnm.Print_Area" localSheetId="2">'січень-червень 2019 року'!$A$1:$H$29</definedName>
    <definedName name="_xlnm.Print_Area" localSheetId="0">'ТАБО'!$A$1:$I$17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<sst xmlns="http://schemas.openxmlformats.org/spreadsheetml/2006/main" count="111" uniqueCount="88">
  <si>
    <t xml:space="preserve">Інформація про надання послуг державної служби зайнятості внутрішньо переміщеним особам 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</si>
  <si>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</si>
  <si>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</si>
  <si>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</si>
  <si>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</si>
  <si>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</si>
  <si>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</si>
  <si>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</si>
  <si>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</si>
  <si>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</si>
  <si>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t>А</t>
  </si>
  <si>
    <t>460 Кам'янський МЦЗ</t>
  </si>
  <si>
    <t>470 Криворізький МРЦЗ</t>
  </si>
  <si>
    <t>483 Нікопольський МРЦЗ</t>
  </si>
  <si>
    <t>485 Новомосковський МРЦЗ</t>
  </si>
  <si>
    <r>
      <t xml:space="preserve">з них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</si>
  <si>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</si>
  <si>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</si>
  <si>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</si>
  <si>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Працевлаштовані усього                            (у т.ч. за договорами ЦПХ та самостійно)</t>
  </si>
  <si>
    <t>Інформація про надання послуг державною службою зайнятості</t>
  </si>
  <si>
    <t>ВПО</t>
  </si>
  <si>
    <t xml:space="preserve"> внутрішньо переміщеним особам </t>
  </si>
  <si>
    <t>2017 рік</t>
  </si>
  <si>
    <t>%</t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</si>
  <si>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</si>
  <si>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</si>
  <si>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</si>
  <si>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</si>
  <si>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</si>
  <si>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</si>
  <si>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</si>
  <si>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</si>
  <si>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</si>
  <si>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 1 січня  2018 р.</t>
  </si>
  <si>
    <t>2 802      грн.</t>
  </si>
  <si>
    <t>Всьoго по областi :</t>
  </si>
  <si>
    <t>450 Дніпровський міський центр зайнятості</t>
  </si>
  <si>
    <t xml:space="preserve">480 Марганецька міська філія Дніпропетровського обласного центра зайнятості </t>
  </si>
  <si>
    <t>487 Покровська міська філія Дніпропетровського обласного центру зайнятості</t>
  </si>
  <si>
    <t>490 Павлоградський міськрайонний центр зайнятості</t>
  </si>
  <si>
    <t>488 Жовтоводська міська філія Дніпропетровського обласного центру зайнятості</t>
  </si>
  <si>
    <t>489 Синельниківська міськрайонна філія Дніпропетровського обласного центру зайнятості</t>
  </si>
  <si>
    <t>493 Вільногірська міська філія Дніпропетровського обласного центру зайнятості</t>
  </si>
  <si>
    <t>492 Першотравенська міська філія Дніпропетровського обласного центру зайнятості</t>
  </si>
  <si>
    <t>491 Тернівська міська філія Дніпропетровського обласного центру зайнятості</t>
  </si>
  <si>
    <t>402 Васильківська районна філія Дніпропетровського обласного центра зайнятості</t>
  </si>
  <si>
    <t>403 Верхньодніпровська районна філія Дніпропетровського обласного центру зайнятості</t>
  </si>
  <si>
    <t>404 Дніпровська районна філія Дніпропетровського обласного центру зайнятості</t>
  </si>
  <si>
    <t>407 Магдалинівська районна філія Дніпропетровського обласного центра зайнятості</t>
  </si>
  <si>
    <t>414 Покровська районна філія Дніпропетровського обласного центру зайнятості</t>
  </si>
  <si>
    <t>415 П'ятихатська районна філія Дніпропетровського обласного центру зайнятості</t>
  </si>
  <si>
    <t>417 Солонянська районна філія  Дніпропетровського обласного центру зайнятості</t>
  </si>
  <si>
    <t>420 Царичанська районна філія Дніпропетровського обласного центра зайнятості</t>
  </si>
  <si>
    <t>421 Широківська районна філія Дніпропетровського обласного центру зайнятості</t>
  </si>
  <si>
    <t>Дніпровський міський центр зайнятості</t>
  </si>
  <si>
    <t>КАМ'ЯНСЬКИЙ МІСЬКИЙ ЦЕНТР ЗАЙНЯТОСТІ</t>
  </si>
  <si>
    <t>КРИВОРІЗЬКИЙ МРЦЗ</t>
  </si>
  <si>
    <t xml:space="preserve">Марганецька міська філія Дніпропетровського обласного центру зайнятості </t>
  </si>
  <si>
    <t>Нікопольський МРЦЗ</t>
  </si>
  <si>
    <t>НОВОМОСКОВСЬКИЙ МІСЬКРАЙОННИЙ ЦЕНТР ЗАЙНЯТОСТІ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</si>
  <si>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</si>
  <si>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</si>
  <si>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</si>
  <si>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</si>
  <si>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</si>
  <si>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</si>
  <si>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</si>
  <si>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</si>
  <si>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</si>
  <si>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</si>
  <si>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</si>
  <si>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</si>
  <si>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</si>
  <si>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Дніпропетровського обласного центру зайнятості</t>
  </si>
  <si>
    <t>Царичанська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</si>
  <si>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</si>
  <si>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t>2018 рік</t>
  </si>
  <si>
    <t xml:space="preserve"> 1 січня  2019 р.</t>
  </si>
  <si>
    <t>3370 грн.</t>
  </si>
  <si>
    <t>+ 568 грн.</t>
  </si>
  <si>
    <t>Усього за 2014 - 2019 рік</t>
  </si>
  <si>
    <t>січень-червень 2018 р.</t>
  </si>
  <si>
    <t>січень-червень 2019 р.</t>
  </si>
  <si>
    <t xml:space="preserve"> 1 липня  2018 р.</t>
  </si>
  <si>
    <t xml:space="preserve"> 1 липня  2019 р.</t>
  </si>
  <si>
    <t>за січень-червень 2019 року</t>
  </si>
  <si>
    <t>+ 677 грн.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</si>
</sst>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\.mm\.yyyy"/>
    <numFmt numFmtId="181" formatCode="_-* #,##0_р_._-;\-* #,##0_р_._-;_-* &quot;-&quot;_р_._-;_-@_-"/>
    <numFmt numFmtId="182" formatCode="_-* ###,0&quot;.&quot;00_р_._-;\-* ###,0&quot;.&quot;00_р_._-;_-* &quot;-&quot;??_р_._-;_-@_-"/>
    <numFmt numFmtId="183" formatCode="_(* ###,0&quot;.&quot;00_);_(* \(###,0&quot;.&quot;00\);_(* &quot;-&quot;??_);_(@_)"/>
    <numFmt numFmtId="184" formatCode="0.0"/>
    <numFmt numFmtId="185" formatCode="#,##0&quot;грн.&quot;;\-#,##0&quot;грн.&quot;"/>
    <numFmt numFmtId="186" formatCode="#,##0&quot;грн.&quot;;[Red]\-#,##0&quot;грн.&quot;"/>
    <numFmt numFmtId="187" formatCode="#,##0.00&quot;грн.&quot;;\-#,##0.00&quot;грн.&quot;"/>
    <numFmt numFmtId="188" formatCode="#,##0.00&quot;грн.&quot;;[Red]\-#,##0.00&quot;грн.&quot;"/>
    <numFmt numFmtId="189" formatCode="_-* #,##0&quot;грн.&quot;_-;\-* #,##0&quot;грн.&quot;_-;_-* &quot;-&quot;&quot;грн.&quot;_-;_-@_-"/>
    <numFmt numFmtId="190" formatCode="_-* #,##0_г_р_н_._-;\-* #,##0_г_р_н_._-;_-* &quot;-&quot;_г_р_н_._-;_-@_-"/>
    <numFmt numFmtId="191" formatCode="_-* #,##0.00&quot;грн.&quot;_-;\-* #,##0.00&quot;грн.&quot;_-;_-* &quot;-&quot;??&quot;грн.&quot;_-;_-@_-"/>
    <numFmt numFmtId="192" formatCode="_-* #,##0.00_г_р_н_._-;\-* #,##0.00_г_р_н_._-;_-* &quot;-&quot;??_г_р_н_._-;_-@_-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_-* #,##0\ &quot;РУБ.&quot;_-;\-* #,##0\ &quot;РУБ.&quot;_-;_-* &quot;-&quot;\ &quot;РУБ.&quot;_-;_-@_-"/>
    <numFmt numFmtId="201" formatCode="_-* #,##0\ _Р_У_Б_._-;\-* #,##0\ _Р_У_Б_._-;_-* &quot;-&quot;\ _Р_У_Б_._-;_-@_-"/>
    <numFmt numFmtId="202" formatCode="_-* #,##0.00\ &quot;РУБ.&quot;_-;\-* #,##0.00\ &quot;РУБ.&quot;_-;_-* &quot;-&quot;??\ &quot;РУБ.&quot;_-;_-@_-"/>
    <numFmt numFmtId="203" formatCode="_-* #,##0.00\ _Р_У_Б_._-;\-* #,##0.00\ _Р_У_Б_._-;_-* &quot;-&quot;??\ _Р_У_Б_._-;_-@_-"/>
    <numFmt numFmtId="204" formatCode="_(* #,##0.00_);_(* \(#,##0.00\);_(* &quot;-&quot;??_);_(@_)"/>
    <numFmt numFmtId="205" formatCode="#,##0\ &quot;грн.&quot;"/>
    <numFmt numFmtId="206" formatCode="#,##0.00\ &quot;грн.&quot;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3" fillId="11" borderId="0" applyNumberFormat="0" applyBorder="0" applyAlignment="0" applyProtection="0"/>
    <xf numFmtId="0" fontId="4" fillId="10" borderId="1" applyNumberFormat="0" applyAlignment="0" applyProtection="0"/>
    <xf numFmtId="0" fontId="5" fillId="25" borderId="2" applyNumberFormat="0" applyAlignment="0" applyProtection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4" fillId="0" borderId="7" applyNumberFormat="0" applyFill="0" applyAlignment="0" applyProtection="0"/>
    <xf numFmtId="0" fontId="15" fillId="12" borderId="0" applyNumberFormat="0" applyBorder="0" applyAlignment="0" applyProtection="0"/>
    <xf numFmtId="0" fontId="16" fillId="0" borderId="0">
      <alignment/>
      <protection/>
    </xf>
    <xf numFmtId="0" fontId="16" fillId="4" borderId="8" applyNumberFormat="0" applyFont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180" fontId="2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3" fontId="20" fillId="0" borderId="0" applyFont="0" applyFill="0" applyBorder="0" applyProtection="0">
      <alignment horizontal="right"/>
    </xf>
    <xf numFmtId="49" fontId="20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13" fillId="5" borderId="1" applyNumberFormat="0" applyAlignment="0" applyProtection="0"/>
    <xf numFmtId="0" fontId="17" fillId="14" borderId="9" applyNumberFormat="0" applyAlignment="0" applyProtection="0"/>
    <xf numFmtId="0" fontId="22" fillId="14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9" fillId="0" borderId="10" applyNumberFormat="0" applyFill="0" applyAlignment="0" applyProtection="0"/>
    <xf numFmtId="0" fontId="5" fillId="25" borderId="2" applyNumberFormat="0" applyAlignment="0" applyProtection="0"/>
    <xf numFmtId="0" fontId="1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14" applyNumberFormat="0" applyFill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9" fillId="9" borderId="0" applyNumberFormat="0" applyBorder="0" applyAlignment="0" applyProtection="0"/>
  </cellStyleXfs>
  <cellXfs count="98">
    <xf numFmtId="0" fontId="0" fillId="0" borderId="0" xfId="0" applyAlignment="1">
      <alignment/>
    </xf>
    <xf numFmtId="0" fontId="31" fillId="10" borderId="0" xfId="132" applyFont="1" applyFill="1">
      <alignment/>
      <protection/>
    </xf>
    <xf numFmtId="0" fontId="33" fillId="10" borderId="0" xfId="132" applyFont="1" applyFill="1" applyAlignment="1">
      <alignment horizontal="right"/>
      <protection/>
    </xf>
    <xf numFmtId="0" fontId="34" fillId="10" borderId="0" xfId="132" applyFont="1" applyFill="1" applyAlignment="1">
      <alignment horizontal="right"/>
      <protection/>
    </xf>
    <xf numFmtId="0" fontId="37" fillId="10" borderId="15" xfId="132" applyFont="1" applyFill="1" applyBorder="1" applyAlignment="1">
      <alignment horizontal="center" vertical="center" wrapText="1"/>
      <protection/>
    </xf>
    <xf numFmtId="0" fontId="31" fillId="10" borderId="0" xfId="132" applyFont="1" applyFill="1" applyAlignment="1">
      <alignment horizontal="center" vertical="center" wrapText="1"/>
      <protection/>
    </xf>
    <xf numFmtId="0" fontId="38" fillId="10" borderId="3" xfId="132" applyFont="1" applyFill="1" applyBorder="1" applyAlignment="1">
      <alignment horizontal="center"/>
      <protection/>
    </xf>
    <xf numFmtId="3" fontId="38" fillId="10" borderId="3" xfId="132" applyNumberFormat="1" applyFont="1" applyFill="1" applyBorder="1" applyAlignment="1">
      <alignment horizontal="center"/>
      <protection/>
    </xf>
    <xf numFmtId="0" fontId="36" fillId="10" borderId="0" xfId="132" applyFont="1" applyFill="1">
      <alignment/>
      <protection/>
    </xf>
    <xf numFmtId="3" fontId="40" fillId="10" borderId="3" xfId="132" applyNumberFormat="1" applyFont="1" applyFill="1" applyBorder="1" applyAlignment="1">
      <alignment horizontal="center"/>
      <protection/>
    </xf>
    <xf numFmtId="0" fontId="41" fillId="10" borderId="0" xfId="132" applyFont="1" applyFill="1" applyAlignment="1">
      <alignment wrapText="1"/>
      <protection/>
    </xf>
    <xf numFmtId="3" fontId="35" fillId="10" borderId="3" xfId="132" applyNumberFormat="1" applyFont="1" applyFill="1" applyBorder="1" applyAlignment="1">
      <alignment horizontal="center"/>
      <protection/>
    </xf>
    <xf numFmtId="0" fontId="36" fillId="10" borderId="0" xfId="132" applyFont="1" applyFill="1" applyAlignment="1">
      <alignment wrapText="1"/>
      <protection/>
    </xf>
    <xf numFmtId="0" fontId="31" fillId="0" borderId="0" xfId="132" applyFont="1">
      <alignment/>
      <protection/>
    </xf>
    <xf numFmtId="0" fontId="33" fillId="0" borderId="0" xfId="132" applyFont="1" applyAlignment="1">
      <alignment horizontal="right"/>
      <protection/>
    </xf>
    <xf numFmtId="0" fontId="34" fillId="0" borderId="0" xfId="132" applyFont="1" applyAlignment="1">
      <alignment horizontal="right"/>
      <protection/>
    </xf>
    <xf numFmtId="0" fontId="31" fillId="0" borderId="0" xfId="132" applyFont="1" applyAlignment="1">
      <alignment horizontal="center" vertical="center" wrapText="1"/>
      <protection/>
    </xf>
    <xf numFmtId="0" fontId="38" fillId="0" borderId="3" xfId="132" applyFont="1" applyBorder="1" applyAlignment="1">
      <alignment horizontal="center"/>
      <protection/>
    </xf>
    <xf numFmtId="0" fontId="36" fillId="0" borderId="0" xfId="132" applyFont="1">
      <alignment/>
      <protection/>
    </xf>
    <xf numFmtId="3" fontId="35" fillId="0" borderId="3" xfId="132" applyNumberFormat="1" applyFont="1" applyFill="1" applyBorder="1" applyAlignment="1">
      <alignment horizontal="center"/>
      <protection/>
    </xf>
    <xf numFmtId="3" fontId="31" fillId="0" borderId="0" xfId="132" applyNumberFormat="1" applyFont="1" applyAlignment="1">
      <alignment wrapText="1"/>
      <protection/>
    </xf>
    <xf numFmtId="0" fontId="31" fillId="0" borderId="0" xfId="132" applyFont="1" applyAlignment="1">
      <alignment wrapText="1"/>
      <protection/>
    </xf>
    <xf numFmtId="0" fontId="36" fillId="0" borderId="0" xfId="132" applyFont="1" applyFill="1" applyAlignment="1">
      <alignment wrapText="1"/>
      <protection/>
    </xf>
    <xf numFmtId="0" fontId="36" fillId="0" borderId="0" xfId="132" applyFont="1" applyAlignment="1">
      <alignment wrapText="1"/>
      <protection/>
    </xf>
    <xf numFmtId="0" fontId="31" fillId="0" borderId="0" xfId="132" applyFont="1" applyFill="1">
      <alignment/>
      <protection/>
    </xf>
    <xf numFmtId="1" fontId="41" fillId="10" borderId="3" xfId="131" applyNumberFormat="1" applyFont="1" applyFill="1" applyBorder="1" applyAlignment="1" applyProtection="1">
      <alignment horizontal="center" vertical="center"/>
      <protection locked="0"/>
    </xf>
    <xf numFmtId="0" fontId="45" fillId="0" borderId="0" xfId="133" applyFont="1" applyAlignment="1">
      <alignment horizontal="right"/>
      <protection/>
    </xf>
    <xf numFmtId="0" fontId="42" fillId="0" borderId="0" xfId="133" applyFont="1">
      <alignment/>
      <protection/>
    </xf>
    <xf numFmtId="0" fontId="46" fillId="0" borderId="0" xfId="133" applyFont="1" applyAlignment="1">
      <alignment horizontal="center" vertical="center" wrapText="1"/>
      <protection/>
    </xf>
    <xf numFmtId="0" fontId="34" fillId="0" borderId="0" xfId="133" applyFont="1" applyAlignment="1">
      <alignment horizontal="right" vertical="center" wrapText="1"/>
      <protection/>
    </xf>
    <xf numFmtId="0" fontId="42" fillId="0" borderId="0" xfId="135" applyFont="1" applyAlignment="1">
      <alignment vertical="center" wrapText="1"/>
      <protection/>
    </xf>
    <xf numFmtId="0" fontId="38" fillId="0" borderId="0" xfId="135" applyFont="1" applyAlignment="1">
      <alignment vertical="center" wrapText="1"/>
      <protection/>
    </xf>
    <xf numFmtId="0" fontId="38" fillId="0" borderId="0" xfId="135" applyFont="1" applyBorder="1" applyAlignment="1">
      <alignment vertical="center" wrapText="1"/>
      <protection/>
    </xf>
    <xf numFmtId="0" fontId="46" fillId="0" borderId="3" xfId="135" applyFont="1" applyFill="1" applyBorder="1" applyAlignment="1">
      <alignment horizontal="left" vertical="center" wrapText="1"/>
      <protection/>
    </xf>
    <xf numFmtId="1" fontId="46" fillId="0" borderId="16" xfId="135" applyNumberFormat="1" applyFont="1" applyFill="1" applyBorder="1" applyAlignment="1">
      <alignment horizontal="center" vertical="center" wrapText="1"/>
      <protection/>
    </xf>
    <xf numFmtId="1" fontId="46" fillId="0" borderId="3" xfId="135" applyNumberFormat="1" applyFont="1" applyFill="1" applyBorder="1" applyAlignment="1">
      <alignment horizontal="center" vertical="center" wrapText="1"/>
      <protection/>
    </xf>
    <xf numFmtId="184" fontId="49" fillId="0" borderId="3" xfId="135" applyNumberFormat="1" applyFont="1" applyFill="1" applyBorder="1" applyAlignment="1">
      <alignment horizontal="center" vertical="center" wrapText="1"/>
      <protection/>
    </xf>
    <xf numFmtId="0" fontId="50" fillId="0" borderId="3" xfId="135" applyFont="1" applyFill="1" applyBorder="1" applyAlignment="1">
      <alignment vertical="center" wrapText="1"/>
      <protection/>
    </xf>
    <xf numFmtId="1" fontId="50" fillId="0" borderId="16" xfId="135" applyNumberFormat="1" applyFont="1" applyFill="1" applyBorder="1" applyAlignment="1">
      <alignment horizontal="center" vertical="center" wrapText="1"/>
      <protection/>
    </xf>
    <xf numFmtId="1" fontId="50" fillId="0" borderId="3" xfId="135" applyNumberFormat="1" applyFont="1" applyFill="1" applyBorder="1" applyAlignment="1">
      <alignment horizontal="center" vertical="center" wrapText="1"/>
      <protection/>
    </xf>
    <xf numFmtId="0" fontId="50" fillId="0" borderId="3" xfId="135" applyFont="1" applyFill="1" applyBorder="1" applyAlignment="1">
      <alignment horizontal="left" vertical="center" wrapText="1"/>
      <protection/>
    </xf>
    <xf numFmtId="0" fontId="46" fillId="0" borderId="3" xfId="135" applyFont="1" applyFill="1" applyBorder="1" applyAlignment="1">
      <alignment vertical="center" wrapText="1"/>
      <protection/>
    </xf>
    <xf numFmtId="1" fontId="46" fillId="0" borderId="3" xfId="133" applyNumberFormat="1" applyFont="1" applyFill="1" applyBorder="1" applyAlignment="1">
      <alignment horizontal="center" vertical="center" wrapText="1"/>
      <protection/>
    </xf>
    <xf numFmtId="0" fontId="42" fillId="0" borderId="0" xfId="135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0" fillId="10" borderId="0" xfId="135" applyFont="1" applyFill="1" applyBorder="1" applyAlignment="1">
      <alignment wrapText="1"/>
      <protection/>
    </xf>
    <xf numFmtId="0" fontId="51" fillId="0" borderId="0" xfId="133" applyFont="1" applyAlignment="1">
      <alignment horizontal="center"/>
      <protection/>
    </xf>
    <xf numFmtId="3" fontId="52" fillId="10" borderId="18" xfId="133" applyNumberFormat="1" applyFont="1" applyFill="1" applyBorder="1" applyAlignment="1">
      <alignment wrapText="1"/>
      <protection/>
    </xf>
    <xf numFmtId="0" fontId="42" fillId="0" borderId="0" xfId="135" applyFont="1" applyAlignment="1">
      <alignment wrapText="1"/>
      <protection/>
    </xf>
    <xf numFmtId="0" fontId="42" fillId="0" borderId="0" xfId="135" applyFont="1" applyBorder="1" applyAlignment="1">
      <alignment wrapText="1"/>
      <protection/>
    </xf>
    <xf numFmtId="0" fontId="53" fillId="0" borderId="3" xfId="133" applyFont="1" applyFill="1" applyBorder="1" applyAlignment="1">
      <alignment horizontal="center" vertical="center" wrapText="1"/>
      <protection/>
    </xf>
    <xf numFmtId="0" fontId="53" fillId="0" borderId="3" xfId="135" applyFont="1" applyFill="1" applyBorder="1" applyAlignment="1">
      <alignment horizontal="center" vertical="center" wrapText="1"/>
      <protection/>
    </xf>
    <xf numFmtId="0" fontId="47" fillId="0" borderId="3" xfId="135" applyFont="1" applyFill="1" applyBorder="1" applyAlignment="1">
      <alignment horizontal="center" vertical="center" wrapText="1"/>
      <protection/>
    </xf>
    <xf numFmtId="49" fontId="46" fillId="0" borderId="3" xfId="133" applyNumberFormat="1" applyFont="1" applyFill="1" applyBorder="1" applyAlignment="1">
      <alignment horizontal="center" vertical="center" wrapText="1"/>
      <protection/>
    </xf>
    <xf numFmtId="49" fontId="49" fillId="0" borderId="3" xfId="133" applyNumberFormat="1" applyFont="1" applyFill="1" applyBorder="1" applyAlignment="1">
      <alignment horizontal="center" vertical="center" wrapText="1"/>
      <protection/>
    </xf>
    <xf numFmtId="0" fontId="42" fillId="0" borderId="0" xfId="133" applyFont="1" applyFill="1">
      <alignment/>
      <protection/>
    </xf>
    <xf numFmtId="205" fontId="46" fillId="0" borderId="3" xfId="133" applyNumberFormat="1" applyFont="1" applyFill="1" applyBorder="1" applyAlignment="1">
      <alignment horizontal="center" vertical="center" wrapText="1"/>
      <protection/>
    </xf>
    <xf numFmtId="0" fontId="41" fillId="0" borderId="3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left" vertical="center" wrapText="1"/>
    </xf>
    <xf numFmtId="0" fontId="36" fillId="0" borderId="3" xfId="134" applyFont="1" applyFill="1" applyBorder="1">
      <alignment/>
      <protection/>
    </xf>
    <xf numFmtId="0" fontId="36" fillId="0" borderId="3" xfId="134" applyFont="1" applyBorder="1">
      <alignment/>
      <protection/>
    </xf>
    <xf numFmtId="0" fontId="36" fillId="0" borderId="3" xfId="134" applyFont="1" applyBorder="1" applyAlignment="1">
      <alignment horizontal="left"/>
      <protection/>
    </xf>
    <xf numFmtId="165" fontId="46" fillId="0" borderId="3" xfId="133" applyNumberFormat="1" applyFont="1" applyFill="1" applyBorder="1" applyAlignment="1">
      <alignment horizontal="center" vertical="center" wrapText="1"/>
      <protection/>
    </xf>
    <xf numFmtId="0" fontId="46" fillId="0" borderId="16" xfId="133" applyFont="1" applyFill="1" applyBorder="1" applyAlignment="1">
      <alignment horizontal="left" vertical="center" wrapText="1"/>
      <protection/>
    </xf>
    <xf numFmtId="0" fontId="46" fillId="0" borderId="18" xfId="133" applyFont="1" applyFill="1" applyBorder="1" applyAlignment="1">
      <alignment horizontal="left" vertical="center" wrapText="1"/>
      <protection/>
    </xf>
    <xf numFmtId="0" fontId="46" fillId="10" borderId="16" xfId="135" applyFont="1" applyFill="1" applyBorder="1" applyAlignment="1">
      <alignment horizontal="left" vertical="center" wrapText="1"/>
      <protection/>
    </xf>
    <xf numFmtId="0" fontId="46" fillId="10" borderId="18" xfId="135" applyFont="1" applyFill="1" applyBorder="1" applyAlignment="1">
      <alignment horizontal="left" vertical="center" wrapText="1"/>
      <protection/>
    </xf>
    <xf numFmtId="205" fontId="42" fillId="0" borderId="0" xfId="133" applyNumberFormat="1" applyFont="1">
      <alignment/>
      <protection/>
    </xf>
    <xf numFmtId="49" fontId="46" fillId="10" borderId="3" xfId="133" applyNumberFormat="1" applyFont="1" applyFill="1" applyBorder="1" applyAlignment="1">
      <alignment horizontal="center" vertical="center" wrapText="1"/>
      <protection/>
    </xf>
    <xf numFmtId="0" fontId="30" fillId="10" borderId="16" xfId="135" applyFont="1" applyFill="1" applyBorder="1" applyAlignment="1">
      <alignment horizontal="center" wrapText="1"/>
      <protection/>
    </xf>
    <xf numFmtId="0" fontId="30" fillId="10" borderId="18" xfId="135" applyFont="1" applyFill="1" applyBorder="1" applyAlignment="1">
      <alignment horizontal="center" wrapText="1"/>
      <protection/>
    </xf>
    <xf numFmtId="0" fontId="30" fillId="0" borderId="15" xfId="135" applyFont="1" applyFill="1" applyBorder="1" applyAlignment="1">
      <alignment horizontal="center" vertical="center" wrapText="1"/>
      <protection/>
    </xf>
    <xf numFmtId="0" fontId="30" fillId="0" borderId="19" xfId="135" applyFont="1" applyFill="1" applyBorder="1" applyAlignment="1">
      <alignment horizontal="center" vertical="center" wrapText="1"/>
      <protection/>
    </xf>
    <xf numFmtId="0" fontId="32" fillId="0" borderId="15" xfId="135" applyFont="1" applyFill="1" applyBorder="1" applyAlignment="1">
      <alignment horizontal="center" vertical="center" wrapText="1"/>
      <protection/>
    </xf>
    <xf numFmtId="0" fontId="32" fillId="0" borderId="19" xfId="135" applyFont="1" applyFill="1" applyBorder="1" applyAlignment="1">
      <alignment horizontal="center" vertical="center" wrapText="1"/>
      <protection/>
    </xf>
    <xf numFmtId="3" fontId="52" fillId="10" borderId="18" xfId="133" applyNumberFormat="1" applyFont="1" applyFill="1" applyBorder="1" applyAlignment="1">
      <alignment horizontal="center" vertical="center" wrapText="1"/>
      <protection/>
    </xf>
    <xf numFmtId="0" fontId="44" fillId="0" borderId="0" xfId="133" applyFont="1" applyAlignment="1">
      <alignment horizontal="center" vertical="center" wrapText="1"/>
      <protection/>
    </xf>
    <xf numFmtId="0" fontId="34" fillId="0" borderId="17" xfId="133" applyFont="1" applyBorder="1" applyAlignment="1">
      <alignment horizontal="right" vertical="center" wrapText="1"/>
      <protection/>
    </xf>
    <xf numFmtId="0" fontId="46" fillId="0" borderId="15" xfId="133" applyFont="1" applyFill="1" applyBorder="1" applyAlignment="1">
      <alignment horizontal="center" vertical="center" wrapText="1"/>
      <protection/>
    </xf>
    <xf numFmtId="0" fontId="46" fillId="0" borderId="20" xfId="133" applyFont="1" applyFill="1" applyBorder="1" applyAlignment="1">
      <alignment horizontal="center" vertical="center" wrapText="1"/>
      <protection/>
    </xf>
    <xf numFmtId="0" fontId="46" fillId="0" borderId="19" xfId="133" applyFont="1" applyFill="1" applyBorder="1" applyAlignment="1">
      <alignment horizontal="center" vertical="center" wrapText="1"/>
      <protection/>
    </xf>
    <xf numFmtId="0" fontId="46" fillId="0" borderId="3" xfId="133" applyFont="1" applyFill="1" applyBorder="1" applyAlignment="1">
      <alignment horizontal="center" vertical="center" wrapText="1"/>
      <protection/>
    </xf>
    <xf numFmtId="0" fontId="46" fillId="10" borderId="3" xfId="133" applyFont="1" applyFill="1" applyBorder="1" applyAlignment="1">
      <alignment horizontal="center" vertical="center" wrapText="1"/>
      <protection/>
    </xf>
    <xf numFmtId="0" fontId="47" fillId="10" borderId="3" xfId="133" applyFont="1" applyFill="1" applyBorder="1" applyAlignment="1">
      <alignment horizontal="center" vertical="center" wrapText="1"/>
      <protection/>
    </xf>
    <xf numFmtId="0" fontId="30" fillId="10" borderId="3" xfId="135" applyFont="1" applyFill="1" applyBorder="1" applyAlignment="1">
      <alignment horizontal="center" vertical="center" wrapText="1"/>
      <protection/>
    </xf>
    <xf numFmtId="0" fontId="35" fillId="10" borderId="16" xfId="132" applyFont="1" applyFill="1" applyBorder="1" applyAlignment="1">
      <alignment horizontal="center" vertical="center" wrapText="1"/>
      <protection/>
    </xf>
    <xf numFmtId="0" fontId="35" fillId="10" borderId="21" xfId="132" applyFont="1" applyFill="1" applyBorder="1" applyAlignment="1">
      <alignment horizontal="center" vertical="center" wrapText="1"/>
      <protection/>
    </xf>
    <xf numFmtId="0" fontId="36" fillId="10" borderId="15" xfId="132" applyFont="1" applyFill="1" applyBorder="1" applyAlignment="1">
      <alignment horizontal="center" vertical="center" wrapText="1"/>
      <protection/>
    </xf>
    <xf numFmtId="0" fontId="36" fillId="10" borderId="19" xfId="132" applyFont="1" applyFill="1" applyBorder="1" applyAlignment="1">
      <alignment horizontal="center" vertical="center" wrapText="1"/>
      <protection/>
    </xf>
    <xf numFmtId="0" fontId="30" fillId="10" borderId="0" xfId="132" applyFont="1" applyFill="1" applyAlignment="1">
      <alignment horizontal="center" vertical="center" wrapText="1"/>
      <protection/>
    </xf>
    <xf numFmtId="0" fontId="31" fillId="10" borderId="3" xfId="132" applyFont="1" applyFill="1" applyBorder="1" applyAlignment="1">
      <alignment horizontal="center"/>
      <protection/>
    </xf>
    <xf numFmtId="0" fontId="30" fillId="0" borderId="0" xfId="132" applyFont="1" applyAlignment="1">
      <alignment horizontal="center" vertical="center" wrapText="1"/>
      <protection/>
    </xf>
    <xf numFmtId="0" fontId="43" fillId="0" borderId="0" xfId="132" applyFont="1" applyAlignment="1">
      <alignment horizontal="center" vertical="center" wrapText="1"/>
      <protection/>
    </xf>
    <xf numFmtId="0" fontId="31" fillId="0" borderId="3" xfId="132" applyFont="1" applyBorder="1" applyAlignment="1">
      <alignment horizontal="center"/>
      <protection/>
    </xf>
    <xf numFmtId="0" fontId="35" fillId="0" borderId="15" xfId="132" applyFont="1" applyBorder="1" applyAlignment="1">
      <alignment horizontal="center" vertical="center" wrapText="1"/>
      <protection/>
    </xf>
    <xf numFmtId="0" fontId="35" fillId="0" borderId="19" xfId="132" applyFont="1" applyBorder="1" applyAlignment="1">
      <alignment horizontal="center" vertical="center" wrapText="1"/>
      <protection/>
    </xf>
    <xf numFmtId="0" fontId="35" fillId="0" borderId="3" xfId="132" applyFont="1" applyBorder="1" applyAlignment="1">
      <alignment horizontal="center" vertical="center" wrapText="1"/>
      <protection/>
    </xf>
  </cellXfs>
  <cellStyles count="136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Hyperlink" xfId="109"/>
    <cellStyle name="Currency" xfId="110"/>
    <cellStyle name="Currency [0]" xfId="111"/>
    <cellStyle name="Заголовок 1" xfId="112"/>
    <cellStyle name="Заголовок 2" xfId="113"/>
    <cellStyle name="Заголовок 3" xfId="114"/>
    <cellStyle name="Заголовок 4" xfId="115"/>
    <cellStyle name="Звичайний 2" xfId="116"/>
    <cellStyle name="Звичайний 3" xfId="117"/>
    <cellStyle name="Звичайний 4" xfId="118"/>
    <cellStyle name="Звичайний 5" xfId="119"/>
    <cellStyle name="Звичайний 6" xfId="120"/>
    <cellStyle name="Звичайний_Ostan 2006" xfId="121"/>
    <cellStyle name="Итог" xfId="122"/>
    <cellStyle name="Контрольная ячейка" xfId="123"/>
    <cellStyle name="Название" xfId="124"/>
    <cellStyle name="Нейтральный" xfId="125"/>
    <cellStyle name="Обычный 2" xfId="126"/>
    <cellStyle name="Обычный 2 2" xfId="127"/>
    <cellStyle name="Обычный 2 3" xfId="128"/>
    <cellStyle name="Обычный 2_01_ВПО_2018" xfId="129"/>
    <cellStyle name="Обычный 3" xfId="130"/>
    <cellStyle name="Обычный_06" xfId="131"/>
    <cellStyle name="Обычный_12.01.2015" xfId="132"/>
    <cellStyle name="Обычный_4 категории вмесмте СОЦ_УРАЗЛИВІ__ТАБО_4 категорії Квота!!!_2014 рік" xfId="133"/>
    <cellStyle name="Обычный_Iнвалiди" xfId="134"/>
    <cellStyle name="Обычный_Перевірка_Молодь_до 18 років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Стиль 1" xfId="142"/>
    <cellStyle name="Текст предупреждения" xfId="143"/>
    <cellStyle name="Тысячи [0]_Анализ" xfId="144"/>
    <cellStyle name="Тысячи_Анализ" xfId="145"/>
    <cellStyle name="Comma" xfId="146"/>
    <cellStyle name="Comma [0]" xfId="147"/>
    <cellStyle name="ФинᎰнсовый_Лист1 (3)_1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="70" zoomScaleNormal="70" zoomScaleSheetLayoutView="70" zoomScalePageLayoutView="0" workbookViewId="0" topLeftCell="A10">
      <selection activeCell="H12" sqref="H12"/>
    </sheetView>
  </sheetViews>
  <sheetFormatPr defaultColWidth="9.28125" defaultRowHeight="15"/>
  <cols>
    <col min="1" max="1" width="44.421875" style="27" customWidth="1"/>
    <col min="2" max="2" width="22.8515625" style="27" customWidth="1"/>
    <col min="3" max="3" width="21.8515625" style="27" customWidth="1"/>
    <col min="4" max="5" width="12.8515625" style="27" customWidth="1"/>
    <col min="6" max="6" width="10.7109375" style="27" customWidth="1"/>
    <col min="7" max="7" width="16.7109375" style="27" customWidth="1"/>
    <col min="8" max="8" width="15.140625" style="27" customWidth="1"/>
    <col min="9" max="9" width="18.421875" style="27" customWidth="1"/>
    <col min="10" max="10" width="4.00390625" style="27" customWidth="1"/>
    <col min="11" max="16384" width="9.28125" style="27" customWidth="1"/>
  </cols>
  <sheetData>
    <row r="1" spans="1:9" ht="31.5" customHeight="1">
      <c r="A1" s="77" t="s">
        <v>20</v>
      </c>
      <c r="B1" s="77"/>
      <c r="C1" s="77"/>
      <c r="D1" s="77"/>
      <c r="E1" s="77"/>
      <c r="F1" s="77"/>
      <c r="G1" s="77"/>
      <c r="H1" s="77"/>
      <c r="I1" s="26" t="s">
        <v>21</v>
      </c>
    </row>
    <row r="2" spans="1:8" ht="22.5" customHeight="1">
      <c r="A2" s="77" t="s">
        <v>22</v>
      </c>
      <c r="B2" s="77"/>
      <c r="C2" s="77"/>
      <c r="D2" s="77"/>
      <c r="E2" s="77"/>
      <c r="F2" s="77"/>
      <c r="G2" s="77"/>
      <c r="H2" s="77"/>
    </row>
    <row r="3" spans="1:9" ht="20.25">
      <c r="A3" s="28"/>
      <c r="B3" s="28"/>
      <c r="C3" s="29"/>
      <c r="D3" s="78" t="s">
        <v>1</v>
      </c>
      <c r="E3" s="78"/>
      <c r="F3" s="78"/>
      <c r="G3" s="78"/>
      <c r="H3" s="78"/>
      <c r="I3" s="78"/>
    </row>
    <row r="4" spans="1:9" ht="27" customHeight="1">
      <c r="A4" s="79"/>
      <c r="B4" s="82" t="s">
        <v>81</v>
      </c>
      <c r="C4" s="82"/>
      <c r="D4" s="83" t="s">
        <v>23</v>
      </c>
      <c r="E4" s="83" t="s">
        <v>77</v>
      </c>
      <c r="F4" s="84" t="s">
        <v>24</v>
      </c>
      <c r="G4" s="69" t="s">
        <v>82</v>
      </c>
      <c r="H4" s="69" t="s">
        <v>83</v>
      </c>
      <c r="I4" s="85" t="s">
        <v>24</v>
      </c>
    </row>
    <row r="5" spans="1:255" ht="10.5" customHeight="1">
      <c r="A5" s="80"/>
      <c r="B5" s="72" t="s">
        <v>33</v>
      </c>
      <c r="C5" s="74" t="s">
        <v>25</v>
      </c>
      <c r="D5" s="83"/>
      <c r="E5" s="83"/>
      <c r="F5" s="84"/>
      <c r="G5" s="69"/>
      <c r="H5" s="69"/>
      <c r="I5" s="85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ht="95.25" customHeight="1">
      <c r="A6" s="81"/>
      <c r="B6" s="73"/>
      <c r="C6" s="75"/>
      <c r="D6" s="83"/>
      <c r="E6" s="83"/>
      <c r="F6" s="84"/>
      <c r="G6" s="69"/>
      <c r="H6" s="69"/>
      <c r="I6" s="85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.75" customHeight="1">
      <c r="A7" s="33" t="s">
        <v>26</v>
      </c>
      <c r="B7" s="34">
        <v>9019</v>
      </c>
      <c r="C7" s="34">
        <v>7144</v>
      </c>
      <c r="D7" s="35">
        <v>1163</v>
      </c>
      <c r="E7" s="35">
        <v>1152</v>
      </c>
      <c r="F7" s="36">
        <v>99.1</v>
      </c>
      <c r="G7" s="35">
        <v>749</v>
      </c>
      <c r="H7" s="35">
        <v>639</v>
      </c>
      <c r="I7" s="36">
        <v>85.3</v>
      </c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.75" customHeight="1">
      <c r="A8" s="37" t="s">
        <v>3</v>
      </c>
      <c r="B8" s="38">
        <v>6374</v>
      </c>
      <c r="C8" s="38">
        <v>5845</v>
      </c>
      <c r="D8" s="39">
        <v>961</v>
      </c>
      <c r="E8" s="39">
        <v>918</v>
      </c>
      <c r="F8" s="36">
        <v>95.5</v>
      </c>
      <c r="G8" s="39">
        <v>596</v>
      </c>
      <c r="H8" s="39">
        <v>493</v>
      </c>
      <c r="I8" s="36">
        <v>82.7</v>
      </c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7.5" customHeight="1">
      <c r="A9" s="40" t="s">
        <v>27</v>
      </c>
      <c r="B9" s="38">
        <v>4601</v>
      </c>
      <c r="C9" s="38">
        <v>4166</v>
      </c>
      <c r="D9" s="39">
        <v>614</v>
      </c>
      <c r="E9" s="39">
        <v>624</v>
      </c>
      <c r="F9" s="36">
        <v>101.6</v>
      </c>
      <c r="G9" s="39">
        <v>414</v>
      </c>
      <c r="H9" s="39">
        <v>382</v>
      </c>
      <c r="I9" s="36">
        <v>92.3</v>
      </c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</row>
    <row r="10" spans="1:255" ht="61.5" customHeight="1">
      <c r="A10" s="41" t="s">
        <v>28</v>
      </c>
      <c r="B10" s="34">
        <v>3343</v>
      </c>
      <c r="C10" s="34">
        <v>2890</v>
      </c>
      <c r="D10" s="42">
        <v>457</v>
      </c>
      <c r="E10" s="42">
        <v>435</v>
      </c>
      <c r="F10" s="36">
        <v>95.2</v>
      </c>
      <c r="G10" s="35">
        <v>201</v>
      </c>
      <c r="H10" s="35">
        <v>169</v>
      </c>
      <c r="I10" s="36">
        <v>84.1</v>
      </c>
      <c r="J10" s="30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s="44" customFormat="1" ht="42.75" customHeight="1">
      <c r="A11" s="41" t="s">
        <v>6</v>
      </c>
      <c r="B11" s="34">
        <v>482</v>
      </c>
      <c r="C11" s="34">
        <v>464</v>
      </c>
      <c r="D11" s="42">
        <v>70</v>
      </c>
      <c r="E11" s="42">
        <v>60</v>
      </c>
      <c r="F11" s="36">
        <v>85.7</v>
      </c>
      <c r="G11" s="35">
        <v>32</v>
      </c>
      <c r="H11" s="35">
        <v>49</v>
      </c>
      <c r="I11" s="36">
        <v>153.1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s="45" customFormat="1" ht="63" customHeight="1">
      <c r="A12" s="41" t="s">
        <v>29</v>
      </c>
      <c r="B12" s="34">
        <v>683</v>
      </c>
      <c r="C12" s="34">
        <v>587</v>
      </c>
      <c r="D12" s="42">
        <v>63</v>
      </c>
      <c r="E12" s="42">
        <v>58</v>
      </c>
      <c r="F12" s="36">
        <v>92.1</v>
      </c>
      <c r="G12" s="35">
        <v>42</v>
      </c>
      <c r="H12" s="35">
        <v>32</v>
      </c>
      <c r="I12" s="36">
        <v>76.2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28.5" customHeight="1">
      <c r="A13" s="46"/>
      <c r="B13" s="47"/>
      <c r="C13" s="48"/>
      <c r="D13" s="76"/>
      <c r="E13" s="76"/>
      <c r="F13" s="76"/>
      <c r="G13" s="76"/>
      <c r="H13" s="76"/>
      <c r="I13" s="49"/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ht="61.5" customHeight="1">
      <c r="A14" s="70"/>
      <c r="B14" s="71"/>
      <c r="C14" s="71"/>
      <c r="D14" s="52" t="s">
        <v>34</v>
      </c>
      <c r="E14" s="51" t="s">
        <v>78</v>
      </c>
      <c r="F14" s="52" t="s">
        <v>24</v>
      </c>
      <c r="G14" s="51" t="s">
        <v>84</v>
      </c>
      <c r="H14" s="51" t="s">
        <v>85</v>
      </c>
      <c r="I14" s="52" t="s">
        <v>24</v>
      </c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ht="33" customHeight="1">
      <c r="A15" s="66" t="s">
        <v>30</v>
      </c>
      <c r="B15" s="67"/>
      <c r="C15" s="67"/>
      <c r="D15" s="35">
        <v>235</v>
      </c>
      <c r="E15" s="42">
        <v>244</v>
      </c>
      <c r="F15" s="53">
        <v>103.8</v>
      </c>
      <c r="G15" s="42">
        <v>260</v>
      </c>
      <c r="H15" s="42">
        <v>212</v>
      </c>
      <c r="I15" s="36">
        <v>81.5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26.25" customHeight="1">
      <c r="A16" s="64" t="s">
        <v>31</v>
      </c>
      <c r="B16" s="65"/>
      <c r="C16" s="65"/>
      <c r="D16" s="35">
        <v>167</v>
      </c>
      <c r="E16" s="42">
        <v>196</v>
      </c>
      <c r="F16" s="53">
        <v>117.4</v>
      </c>
      <c r="G16" s="42">
        <v>188</v>
      </c>
      <c r="H16" s="42">
        <v>171</v>
      </c>
      <c r="I16" s="36">
        <v>91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42.75" customHeight="1">
      <c r="A17" s="64" t="s">
        <v>32</v>
      </c>
      <c r="B17" s="65"/>
      <c r="C17" s="65"/>
      <c r="D17" s="54" t="s">
        <v>35</v>
      </c>
      <c r="E17" s="54" t="s">
        <v>79</v>
      </c>
      <c r="F17" s="55" t="s">
        <v>80</v>
      </c>
      <c r="G17" s="63">
        <v>2943</v>
      </c>
      <c r="H17" s="57">
        <v>3610</v>
      </c>
      <c r="I17" s="55" t="s">
        <v>87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8:9" ht="12.75">
      <c r="H18" s="56"/>
      <c r="I18" s="56"/>
    </row>
    <row r="19" ht="12.75">
      <c r="H19" s="68"/>
    </row>
  </sheetData>
  <sheetProtection/>
  <mergeCells count="15">
    <mergeCell ref="D4:D6"/>
    <mergeCell ref="E4:E6"/>
    <mergeCell ref="F4:F6"/>
    <mergeCell ref="G4:G6"/>
    <mergeCell ref="I4:I6"/>
    <mergeCell ref="H4:H6"/>
    <mergeCell ref="A14:C14"/>
    <mergeCell ref="B5:B6"/>
    <mergeCell ref="C5:C6"/>
    <mergeCell ref="D13:H13"/>
    <mergeCell ref="A1:H1"/>
    <mergeCell ref="A2:H2"/>
    <mergeCell ref="D3:I3"/>
    <mergeCell ref="A4:A6"/>
    <mergeCell ref="B4:C4"/>
  </mergeCells>
  <printOptions horizontalCentered="1" vertic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9"/>
  <sheetViews>
    <sheetView view="pageBreakPreview" zoomScale="70" zoomScaleSheetLayoutView="70" zoomScalePageLayoutView="0" workbookViewId="0" topLeftCell="B1">
      <selection activeCell="D34" sqref="D34"/>
    </sheetView>
  </sheetViews>
  <sheetFormatPr defaultColWidth="9.140625" defaultRowHeight="15"/>
  <cols>
    <col min="1" max="1" width="32.710937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8.140625" style="1" customWidth="1"/>
    <col min="9" max="9" width="18.28125" style="1" customWidth="1"/>
    <col min="10" max="10" width="20.1406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57421875" style="1" customWidth="1"/>
    <col min="15" max="16384" width="9.140625" style="1" customWidth="1"/>
  </cols>
  <sheetData>
    <row r="1" spans="1:9" ht="21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23.25" customHeight="1"/>
    <row r="3" spans="3:14" ht="15" customHeight="1">
      <c r="C3" s="2"/>
      <c r="D3" s="2"/>
      <c r="E3" s="2"/>
      <c r="F3" s="2"/>
      <c r="G3" s="2"/>
      <c r="I3" s="2"/>
      <c r="K3" s="2"/>
      <c r="M3" s="2"/>
      <c r="N3" s="3" t="s">
        <v>1</v>
      </c>
    </row>
    <row r="4" spans="1:14" ht="58.5" customHeight="1">
      <c r="A4" s="91"/>
      <c r="B4" s="86" t="s">
        <v>2</v>
      </c>
      <c r="C4" s="87"/>
      <c r="D4" s="86" t="s">
        <v>3</v>
      </c>
      <c r="E4" s="87"/>
      <c r="F4" s="86" t="s">
        <v>4</v>
      </c>
      <c r="G4" s="87"/>
      <c r="H4" s="86" t="s">
        <v>5</v>
      </c>
      <c r="I4" s="87"/>
      <c r="J4" s="86" t="s">
        <v>6</v>
      </c>
      <c r="K4" s="87"/>
      <c r="L4" s="86" t="s">
        <v>7</v>
      </c>
      <c r="M4" s="87"/>
      <c r="N4" s="88" t="s">
        <v>8</v>
      </c>
    </row>
    <row r="5" spans="1:14" s="5" customFormat="1" ht="105.75" customHeight="1">
      <c r="A5" s="91"/>
      <c r="B5" s="4" t="s">
        <v>9</v>
      </c>
      <c r="C5" s="4" t="s">
        <v>15</v>
      </c>
      <c r="D5" s="4" t="s">
        <v>9</v>
      </c>
      <c r="E5" s="4" t="s">
        <v>16</v>
      </c>
      <c r="F5" s="4" t="s">
        <v>9</v>
      </c>
      <c r="G5" s="4" t="s">
        <v>16</v>
      </c>
      <c r="H5" s="4" t="s">
        <v>9</v>
      </c>
      <c r="I5" s="4" t="s">
        <v>16</v>
      </c>
      <c r="J5" s="4" t="s">
        <v>9</v>
      </c>
      <c r="K5" s="4" t="s">
        <v>17</v>
      </c>
      <c r="L5" s="4" t="s">
        <v>9</v>
      </c>
      <c r="M5" s="4" t="s">
        <v>17</v>
      </c>
      <c r="N5" s="89"/>
    </row>
    <row r="6" spans="1:14" s="8" customFormat="1" ht="14.25" customHeight="1">
      <c r="A6" s="6" t="s">
        <v>10</v>
      </c>
      <c r="B6" s="7">
        <v>1</v>
      </c>
      <c r="C6" s="6">
        <v>2</v>
      </c>
      <c r="D6" s="7">
        <v>3</v>
      </c>
      <c r="E6" s="6">
        <v>4</v>
      </c>
      <c r="F6" s="7">
        <v>5</v>
      </c>
      <c r="G6" s="6">
        <v>6</v>
      </c>
      <c r="H6" s="7">
        <v>7</v>
      </c>
      <c r="I6" s="6">
        <v>8</v>
      </c>
      <c r="J6" s="7">
        <v>9</v>
      </c>
      <c r="K6" s="6">
        <v>10</v>
      </c>
      <c r="L6" s="7">
        <v>11</v>
      </c>
      <c r="M6" s="6">
        <v>12</v>
      </c>
      <c r="N6" s="7">
        <v>13</v>
      </c>
    </row>
    <row r="7" spans="1:14" s="10" customFormat="1" ht="16.5" customHeight="1">
      <c r="A7" s="58" t="s">
        <v>36</v>
      </c>
      <c r="B7" s="9">
        <f aca="true" t="shared" si="0" ref="B7:N7">SUM(B8:B29)</f>
        <v>9019</v>
      </c>
      <c r="C7" s="9">
        <f t="shared" si="0"/>
        <v>7144</v>
      </c>
      <c r="D7" s="9">
        <f t="shared" si="0"/>
        <v>6374</v>
      </c>
      <c r="E7" s="9">
        <f t="shared" si="0"/>
        <v>5845</v>
      </c>
      <c r="F7" s="9">
        <f t="shared" si="0"/>
        <v>4601</v>
      </c>
      <c r="G7" s="9">
        <f t="shared" si="0"/>
        <v>4166</v>
      </c>
      <c r="H7" s="9">
        <f t="shared" si="0"/>
        <v>3343</v>
      </c>
      <c r="I7" s="9">
        <f t="shared" si="0"/>
        <v>2890</v>
      </c>
      <c r="J7" s="9">
        <f t="shared" si="0"/>
        <v>482</v>
      </c>
      <c r="K7" s="9">
        <f t="shared" si="0"/>
        <v>464</v>
      </c>
      <c r="L7" s="9">
        <f t="shared" si="0"/>
        <v>683</v>
      </c>
      <c r="M7" s="9">
        <f t="shared" si="0"/>
        <v>587</v>
      </c>
      <c r="N7" s="9">
        <f t="shared" si="0"/>
        <v>212</v>
      </c>
    </row>
    <row r="8" spans="1:14" s="12" customFormat="1" ht="17.25" customHeight="1">
      <c r="A8" s="59" t="s">
        <v>37</v>
      </c>
      <c r="B8" s="11">
        <v>2653</v>
      </c>
      <c r="C8" s="11">
        <v>1994</v>
      </c>
      <c r="D8" s="11">
        <v>1743</v>
      </c>
      <c r="E8" s="11">
        <v>1737</v>
      </c>
      <c r="F8" s="11">
        <v>1534</v>
      </c>
      <c r="G8" s="11">
        <v>1417</v>
      </c>
      <c r="H8" s="11">
        <v>724</v>
      </c>
      <c r="I8" s="11">
        <v>654</v>
      </c>
      <c r="J8" s="11">
        <v>129</v>
      </c>
      <c r="K8" s="11">
        <v>123</v>
      </c>
      <c r="L8" s="11">
        <v>226</v>
      </c>
      <c r="M8" s="11">
        <v>190</v>
      </c>
      <c r="N8" s="11">
        <v>85</v>
      </c>
    </row>
    <row r="9" spans="1:14" s="12" customFormat="1" ht="17.25" customHeight="1">
      <c r="A9" s="60" t="s">
        <v>11</v>
      </c>
      <c r="B9" s="11">
        <v>956</v>
      </c>
      <c r="C9" s="11">
        <v>832</v>
      </c>
      <c r="D9" s="11">
        <v>754</v>
      </c>
      <c r="E9" s="11">
        <v>687</v>
      </c>
      <c r="F9" s="11">
        <v>560</v>
      </c>
      <c r="G9" s="11">
        <v>506</v>
      </c>
      <c r="H9" s="11">
        <v>395</v>
      </c>
      <c r="I9" s="11">
        <v>356</v>
      </c>
      <c r="J9" s="11">
        <v>75</v>
      </c>
      <c r="K9" s="11">
        <v>73</v>
      </c>
      <c r="L9" s="11">
        <v>60</v>
      </c>
      <c r="M9" s="11">
        <v>50</v>
      </c>
      <c r="N9" s="11">
        <v>21</v>
      </c>
    </row>
    <row r="10" spans="1:14" s="12" customFormat="1" ht="17.25" customHeight="1">
      <c r="A10" s="61" t="s">
        <v>12</v>
      </c>
      <c r="B10" s="11">
        <v>1540</v>
      </c>
      <c r="C10" s="11">
        <v>1096</v>
      </c>
      <c r="D10" s="11">
        <v>981</v>
      </c>
      <c r="E10" s="11">
        <v>849</v>
      </c>
      <c r="F10" s="11">
        <v>655</v>
      </c>
      <c r="G10" s="11">
        <v>563</v>
      </c>
      <c r="H10" s="11">
        <v>491</v>
      </c>
      <c r="I10" s="11">
        <v>373</v>
      </c>
      <c r="J10" s="11">
        <v>87</v>
      </c>
      <c r="K10" s="11">
        <v>80</v>
      </c>
      <c r="L10" s="11">
        <v>65</v>
      </c>
      <c r="M10" s="11">
        <v>59</v>
      </c>
      <c r="N10" s="11">
        <v>14</v>
      </c>
    </row>
    <row r="11" spans="1:14" s="12" customFormat="1" ht="17.25" customHeight="1">
      <c r="A11" s="61" t="s">
        <v>38</v>
      </c>
      <c r="B11" s="11">
        <v>145</v>
      </c>
      <c r="C11" s="11">
        <v>119</v>
      </c>
      <c r="D11" s="11">
        <v>115</v>
      </c>
      <c r="E11" s="11">
        <v>102</v>
      </c>
      <c r="F11" s="11">
        <v>78</v>
      </c>
      <c r="G11" s="11">
        <v>67</v>
      </c>
      <c r="H11" s="11">
        <v>57</v>
      </c>
      <c r="I11" s="11">
        <v>45</v>
      </c>
      <c r="J11" s="11">
        <v>11</v>
      </c>
      <c r="K11" s="11">
        <v>11</v>
      </c>
      <c r="L11" s="11">
        <v>11</v>
      </c>
      <c r="M11" s="11">
        <v>9</v>
      </c>
      <c r="N11" s="11">
        <v>2</v>
      </c>
    </row>
    <row r="12" spans="1:14" s="12" customFormat="1" ht="17.25" customHeight="1">
      <c r="A12" s="61" t="s">
        <v>13</v>
      </c>
      <c r="B12" s="11">
        <v>517</v>
      </c>
      <c r="C12" s="11">
        <v>460</v>
      </c>
      <c r="D12" s="11">
        <v>384</v>
      </c>
      <c r="E12" s="11">
        <v>355</v>
      </c>
      <c r="F12" s="11">
        <v>257</v>
      </c>
      <c r="G12" s="11">
        <v>238</v>
      </c>
      <c r="H12" s="11">
        <v>165</v>
      </c>
      <c r="I12" s="11">
        <v>152</v>
      </c>
      <c r="J12" s="11">
        <v>23</v>
      </c>
      <c r="K12" s="11">
        <v>23</v>
      </c>
      <c r="L12" s="11">
        <v>62</v>
      </c>
      <c r="M12" s="11">
        <v>60</v>
      </c>
      <c r="N12" s="11">
        <v>18</v>
      </c>
    </row>
    <row r="13" spans="1:14" s="12" customFormat="1" ht="17.25" customHeight="1">
      <c r="A13" s="61" t="s">
        <v>14</v>
      </c>
      <c r="B13" s="11">
        <v>236</v>
      </c>
      <c r="C13" s="11">
        <v>194</v>
      </c>
      <c r="D13" s="11">
        <v>175</v>
      </c>
      <c r="E13" s="11">
        <v>152</v>
      </c>
      <c r="F13" s="11">
        <v>123</v>
      </c>
      <c r="G13" s="11">
        <v>115</v>
      </c>
      <c r="H13" s="11">
        <v>67</v>
      </c>
      <c r="I13" s="11">
        <v>57</v>
      </c>
      <c r="J13" s="11">
        <v>14</v>
      </c>
      <c r="K13" s="11">
        <v>14</v>
      </c>
      <c r="L13" s="11">
        <v>14</v>
      </c>
      <c r="M13" s="11">
        <v>14</v>
      </c>
      <c r="N13" s="11">
        <v>6</v>
      </c>
    </row>
    <row r="14" spans="1:14" s="12" customFormat="1" ht="17.25" customHeight="1">
      <c r="A14" s="61" t="s">
        <v>39</v>
      </c>
      <c r="B14" s="11">
        <v>81</v>
      </c>
      <c r="C14" s="11">
        <v>72</v>
      </c>
      <c r="D14" s="11">
        <v>65</v>
      </c>
      <c r="E14" s="11">
        <v>57</v>
      </c>
      <c r="F14" s="11">
        <v>42</v>
      </c>
      <c r="G14" s="11">
        <v>35</v>
      </c>
      <c r="H14" s="11">
        <v>38</v>
      </c>
      <c r="I14" s="11">
        <v>38</v>
      </c>
      <c r="J14" s="11">
        <v>6</v>
      </c>
      <c r="K14" s="11">
        <v>6</v>
      </c>
      <c r="L14" s="11">
        <v>28</v>
      </c>
      <c r="M14" s="11">
        <v>23</v>
      </c>
      <c r="N14" s="11">
        <v>1</v>
      </c>
    </row>
    <row r="15" spans="1:14" s="12" customFormat="1" ht="17.25" customHeight="1">
      <c r="A15" s="61" t="s">
        <v>40</v>
      </c>
      <c r="B15" s="11">
        <v>1315</v>
      </c>
      <c r="C15" s="11">
        <v>1046</v>
      </c>
      <c r="D15" s="11">
        <v>874</v>
      </c>
      <c r="E15" s="11">
        <v>777</v>
      </c>
      <c r="F15" s="11">
        <v>511</v>
      </c>
      <c r="G15" s="11">
        <v>459</v>
      </c>
      <c r="H15" s="11">
        <v>629</v>
      </c>
      <c r="I15" s="11">
        <v>521</v>
      </c>
      <c r="J15" s="11">
        <v>57</v>
      </c>
      <c r="K15" s="11">
        <v>55</v>
      </c>
      <c r="L15" s="11">
        <v>70</v>
      </c>
      <c r="M15" s="11">
        <v>58</v>
      </c>
      <c r="N15" s="11">
        <v>17</v>
      </c>
    </row>
    <row r="16" spans="1:14" s="12" customFormat="1" ht="17.25" customHeight="1">
      <c r="A16" s="61" t="s">
        <v>41</v>
      </c>
      <c r="B16" s="11">
        <v>186</v>
      </c>
      <c r="C16" s="11">
        <v>150</v>
      </c>
      <c r="D16" s="11">
        <v>169</v>
      </c>
      <c r="E16" s="11">
        <v>143</v>
      </c>
      <c r="F16" s="11">
        <v>108</v>
      </c>
      <c r="G16" s="11">
        <v>96</v>
      </c>
      <c r="H16" s="11">
        <v>56</v>
      </c>
      <c r="I16" s="11">
        <v>48</v>
      </c>
      <c r="J16" s="11">
        <v>19</v>
      </c>
      <c r="K16" s="11">
        <v>19</v>
      </c>
      <c r="L16" s="11">
        <v>19</v>
      </c>
      <c r="M16" s="11">
        <v>18</v>
      </c>
      <c r="N16" s="11">
        <v>6</v>
      </c>
    </row>
    <row r="17" spans="1:14" s="12" customFormat="1" ht="17.25" customHeight="1">
      <c r="A17" s="61" t="s">
        <v>42</v>
      </c>
      <c r="B17" s="11">
        <v>114</v>
      </c>
      <c r="C17" s="11">
        <v>88</v>
      </c>
      <c r="D17" s="11">
        <v>84</v>
      </c>
      <c r="E17" s="11">
        <v>72</v>
      </c>
      <c r="F17" s="11">
        <v>49</v>
      </c>
      <c r="G17" s="11">
        <v>48</v>
      </c>
      <c r="H17" s="11">
        <v>44</v>
      </c>
      <c r="I17" s="11">
        <v>37</v>
      </c>
      <c r="J17" s="11">
        <v>8</v>
      </c>
      <c r="K17" s="11">
        <v>7</v>
      </c>
      <c r="L17" s="11">
        <v>8</v>
      </c>
      <c r="M17" s="11">
        <v>7</v>
      </c>
      <c r="N17" s="11">
        <v>1</v>
      </c>
    </row>
    <row r="18" spans="1:14" s="12" customFormat="1" ht="17.25" customHeight="1">
      <c r="A18" s="61" t="s">
        <v>43</v>
      </c>
      <c r="B18" s="11">
        <v>119</v>
      </c>
      <c r="C18" s="11">
        <v>85</v>
      </c>
      <c r="D18" s="11">
        <v>64</v>
      </c>
      <c r="E18" s="11">
        <v>52</v>
      </c>
      <c r="F18" s="11">
        <v>33</v>
      </c>
      <c r="G18" s="11">
        <v>28</v>
      </c>
      <c r="H18" s="11">
        <v>70</v>
      </c>
      <c r="I18" s="11">
        <v>55</v>
      </c>
      <c r="J18" s="11">
        <v>7</v>
      </c>
      <c r="K18" s="11">
        <v>7</v>
      </c>
      <c r="L18" s="11">
        <v>6</v>
      </c>
      <c r="M18" s="11">
        <v>6</v>
      </c>
      <c r="N18" s="11">
        <v>1</v>
      </c>
    </row>
    <row r="19" spans="1:14" s="12" customFormat="1" ht="17.25" customHeight="1">
      <c r="A19" s="61" t="s">
        <v>44</v>
      </c>
      <c r="B19" s="11">
        <v>231</v>
      </c>
      <c r="C19" s="11">
        <v>196</v>
      </c>
      <c r="D19" s="11">
        <v>189</v>
      </c>
      <c r="E19" s="11">
        <v>162</v>
      </c>
      <c r="F19" s="11">
        <v>84</v>
      </c>
      <c r="G19" s="11">
        <v>71</v>
      </c>
      <c r="H19" s="11">
        <v>157</v>
      </c>
      <c r="I19" s="11">
        <v>137</v>
      </c>
      <c r="J19" s="11">
        <v>7</v>
      </c>
      <c r="K19" s="11">
        <v>7</v>
      </c>
      <c r="L19" s="11">
        <v>11</v>
      </c>
      <c r="M19" s="11">
        <v>8</v>
      </c>
      <c r="N19" s="11">
        <v>2</v>
      </c>
    </row>
    <row r="20" spans="1:14" s="12" customFormat="1" ht="17.25" customHeight="1">
      <c r="A20" s="61" t="s">
        <v>45</v>
      </c>
      <c r="B20" s="11">
        <v>266</v>
      </c>
      <c r="C20" s="11">
        <v>243</v>
      </c>
      <c r="D20" s="11">
        <v>182</v>
      </c>
      <c r="E20" s="11">
        <v>169</v>
      </c>
      <c r="F20" s="11">
        <v>93</v>
      </c>
      <c r="G20" s="11">
        <v>87</v>
      </c>
      <c r="H20" s="11">
        <v>184</v>
      </c>
      <c r="I20" s="11">
        <v>173</v>
      </c>
      <c r="J20" s="11">
        <v>10</v>
      </c>
      <c r="K20" s="11">
        <v>10</v>
      </c>
      <c r="L20" s="11">
        <v>17</v>
      </c>
      <c r="M20" s="11">
        <v>13</v>
      </c>
      <c r="N20" s="11">
        <v>7</v>
      </c>
    </row>
    <row r="21" spans="1:14" s="12" customFormat="1" ht="17.25" customHeight="1">
      <c r="A21" s="61" t="s">
        <v>46</v>
      </c>
      <c r="B21" s="11">
        <v>42</v>
      </c>
      <c r="C21" s="11">
        <v>32</v>
      </c>
      <c r="D21" s="11">
        <v>32</v>
      </c>
      <c r="E21" s="11">
        <v>29</v>
      </c>
      <c r="F21" s="11">
        <v>24</v>
      </c>
      <c r="G21" s="11">
        <v>22</v>
      </c>
      <c r="H21" s="11">
        <v>17</v>
      </c>
      <c r="I21" s="11">
        <v>15</v>
      </c>
      <c r="J21" s="11">
        <v>1</v>
      </c>
      <c r="K21" s="11">
        <v>1</v>
      </c>
      <c r="L21" s="11">
        <v>8</v>
      </c>
      <c r="M21" s="11">
        <v>8</v>
      </c>
      <c r="N21" s="11">
        <v>0</v>
      </c>
    </row>
    <row r="22" spans="1:14" s="12" customFormat="1" ht="17.25" customHeight="1">
      <c r="A22" s="61" t="s">
        <v>47</v>
      </c>
      <c r="B22" s="11">
        <v>78</v>
      </c>
      <c r="C22" s="11">
        <v>74</v>
      </c>
      <c r="D22" s="11">
        <v>73</v>
      </c>
      <c r="E22" s="11">
        <v>70</v>
      </c>
      <c r="F22" s="11">
        <v>56</v>
      </c>
      <c r="G22" s="11">
        <v>54</v>
      </c>
      <c r="H22" s="11">
        <v>44</v>
      </c>
      <c r="I22" s="11">
        <v>44</v>
      </c>
      <c r="J22" s="11">
        <v>7</v>
      </c>
      <c r="K22" s="11">
        <v>7</v>
      </c>
      <c r="L22" s="11">
        <v>4</v>
      </c>
      <c r="M22" s="11">
        <v>2</v>
      </c>
      <c r="N22" s="11">
        <v>4</v>
      </c>
    </row>
    <row r="23" spans="1:14" s="12" customFormat="1" ht="17.25" customHeight="1">
      <c r="A23" s="61" t="s">
        <v>48</v>
      </c>
      <c r="B23" s="11">
        <v>73</v>
      </c>
      <c r="C23" s="11">
        <v>68</v>
      </c>
      <c r="D23" s="11">
        <v>68</v>
      </c>
      <c r="E23" s="11">
        <v>64</v>
      </c>
      <c r="F23" s="11">
        <v>58</v>
      </c>
      <c r="G23" s="11">
        <v>55</v>
      </c>
      <c r="H23" s="11">
        <v>50</v>
      </c>
      <c r="I23" s="11">
        <v>48</v>
      </c>
      <c r="J23" s="11">
        <v>3</v>
      </c>
      <c r="K23" s="11">
        <v>3</v>
      </c>
      <c r="L23" s="11">
        <v>12</v>
      </c>
      <c r="M23" s="11">
        <v>4</v>
      </c>
      <c r="N23" s="11">
        <v>5</v>
      </c>
    </row>
    <row r="24" spans="1:14" s="12" customFormat="1" ht="17.25" customHeight="1">
      <c r="A24" s="61" t="s">
        <v>49</v>
      </c>
      <c r="B24" s="11">
        <v>39</v>
      </c>
      <c r="C24" s="11">
        <v>33</v>
      </c>
      <c r="D24" s="11">
        <v>31</v>
      </c>
      <c r="E24" s="11">
        <v>28</v>
      </c>
      <c r="F24" s="11">
        <v>28</v>
      </c>
      <c r="G24" s="11">
        <v>25</v>
      </c>
      <c r="H24" s="11">
        <v>13</v>
      </c>
      <c r="I24" s="11">
        <v>12</v>
      </c>
      <c r="J24" s="11">
        <v>1</v>
      </c>
      <c r="K24" s="11">
        <v>1</v>
      </c>
      <c r="L24" s="11">
        <v>5</v>
      </c>
      <c r="M24" s="11">
        <v>3</v>
      </c>
      <c r="N24" s="11">
        <v>0</v>
      </c>
    </row>
    <row r="25" spans="1:14" s="12" customFormat="1" ht="17.25" customHeight="1">
      <c r="A25" s="61" t="s">
        <v>50</v>
      </c>
      <c r="B25" s="11">
        <v>269</v>
      </c>
      <c r="C25" s="11">
        <v>243</v>
      </c>
      <c r="D25" s="11">
        <v>261</v>
      </c>
      <c r="E25" s="11">
        <v>237</v>
      </c>
      <c r="F25" s="11">
        <v>214</v>
      </c>
      <c r="G25" s="11">
        <v>200</v>
      </c>
      <c r="H25" s="11">
        <v>77</v>
      </c>
      <c r="I25" s="11">
        <v>73</v>
      </c>
      <c r="J25" s="11">
        <v>15</v>
      </c>
      <c r="K25" s="11">
        <v>15</v>
      </c>
      <c r="L25" s="11">
        <v>27</v>
      </c>
      <c r="M25" s="11">
        <v>26</v>
      </c>
      <c r="N25" s="11">
        <v>18</v>
      </c>
    </row>
    <row r="26" spans="1:14" ht="17.25" customHeight="1">
      <c r="A26" s="61" t="s">
        <v>51</v>
      </c>
      <c r="B26" s="11">
        <v>68</v>
      </c>
      <c r="C26" s="11">
        <v>57</v>
      </c>
      <c r="D26" s="11">
        <v>50</v>
      </c>
      <c r="E26" s="11">
        <v>42</v>
      </c>
      <c r="F26" s="11">
        <v>37</v>
      </c>
      <c r="G26" s="11">
        <v>32</v>
      </c>
      <c r="H26" s="11">
        <v>40</v>
      </c>
      <c r="I26" s="11">
        <v>34</v>
      </c>
      <c r="J26" s="11">
        <v>2</v>
      </c>
      <c r="K26" s="11">
        <v>2</v>
      </c>
      <c r="L26" s="11">
        <v>18</v>
      </c>
      <c r="M26" s="11">
        <v>18</v>
      </c>
      <c r="N26" s="11">
        <v>1</v>
      </c>
    </row>
    <row r="27" spans="1:14" ht="17.25" customHeight="1">
      <c r="A27" s="62" t="s">
        <v>52</v>
      </c>
      <c r="B27" s="11">
        <v>22</v>
      </c>
      <c r="C27" s="11">
        <v>17</v>
      </c>
      <c r="D27" s="11">
        <v>21</v>
      </c>
      <c r="E27" s="11">
        <v>17</v>
      </c>
      <c r="F27" s="11">
        <v>14</v>
      </c>
      <c r="G27" s="11">
        <v>12</v>
      </c>
      <c r="H27" s="11">
        <v>6</v>
      </c>
      <c r="I27" s="11">
        <v>4</v>
      </c>
      <c r="J27" s="11">
        <v>0</v>
      </c>
      <c r="K27" s="11">
        <v>0</v>
      </c>
      <c r="L27" s="11">
        <v>5</v>
      </c>
      <c r="M27" s="11">
        <v>5</v>
      </c>
      <c r="N27" s="11">
        <v>0</v>
      </c>
    </row>
    <row r="28" spans="1:14" ht="17.25" customHeight="1">
      <c r="A28" s="62" t="s">
        <v>53</v>
      </c>
      <c r="B28" s="11">
        <v>52</v>
      </c>
      <c r="C28" s="11">
        <v>30</v>
      </c>
      <c r="D28" s="11">
        <v>44</v>
      </c>
      <c r="E28" s="11">
        <v>30</v>
      </c>
      <c r="F28" s="11">
        <v>32</v>
      </c>
      <c r="G28" s="11">
        <v>26</v>
      </c>
      <c r="H28" s="11">
        <v>15</v>
      </c>
      <c r="I28" s="11">
        <v>10</v>
      </c>
      <c r="J28" s="11">
        <v>0</v>
      </c>
      <c r="K28" s="11">
        <v>0</v>
      </c>
      <c r="L28" s="11">
        <v>7</v>
      </c>
      <c r="M28" s="11">
        <v>6</v>
      </c>
      <c r="N28" s="11">
        <v>0</v>
      </c>
    </row>
    <row r="29" spans="1:14" ht="17.25" customHeight="1">
      <c r="A29" s="62" t="s">
        <v>54</v>
      </c>
      <c r="B29" s="11">
        <v>17</v>
      </c>
      <c r="C29" s="11">
        <v>15</v>
      </c>
      <c r="D29" s="11">
        <v>15</v>
      </c>
      <c r="E29" s="11">
        <v>14</v>
      </c>
      <c r="F29" s="11">
        <v>11</v>
      </c>
      <c r="G29" s="11">
        <v>10</v>
      </c>
      <c r="H29" s="11">
        <v>4</v>
      </c>
      <c r="I29" s="11">
        <v>4</v>
      </c>
      <c r="J29" s="11">
        <v>0</v>
      </c>
      <c r="K29" s="11">
        <v>0</v>
      </c>
      <c r="L29" s="11">
        <v>0</v>
      </c>
      <c r="M29" s="11">
        <v>0</v>
      </c>
      <c r="N29" s="11">
        <v>3</v>
      </c>
    </row>
  </sheetData>
  <sheetProtection/>
  <mergeCells count="9">
    <mergeCell ref="J4:K4"/>
    <mergeCell ref="L4:M4"/>
    <mergeCell ref="N4:N5"/>
    <mergeCell ref="A1:I1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70" r:id="rId1"/>
  <colBreaks count="1" manualBreakCount="1">
    <brk id="9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9"/>
  <sheetViews>
    <sheetView view="pageBreakPreview" zoomScale="70" zoomScaleSheetLayoutView="70" zoomScalePageLayoutView="0" workbookViewId="0" topLeftCell="A1">
      <selection activeCell="H7" sqref="H7"/>
    </sheetView>
  </sheetViews>
  <sheetFormatPr defaultColWidth="9.140625" defaultRowHeight="15"/>
  <cols>
    <col min="1" max="1" width="21.57421875" style="13" customWidth="1"/>
    <col min="2" max="2" width="15.8515625" style="13" customWidth="1"/>
    <col min="3" max="3" width="15.7109375" style="13" customWidth="1"/>
    <col min="4" max="4" width="16.421875" style="13" customWidth="1"/>
    <col min="5" max="5" width="20.7109375" style="13" customWidth="1"/>
    <col min="6" max="6" width="15.421875" style="13" customWidth="1"/>
    <col min="7" max="7" width="19.140625" style="13" customWidth="1"/>
    <col min="8" max="8" width="16.140625" style="13" customWidth="1"/>
    <col min="9" max="9" width="22.140625" style="13" customWidth="1"/>
    <col min="10" max="10" width="16.140625" style="13" customWidth="1"/>
    <col min="11" max="11" width="20.7109375" style="13" customWidth="1"/>
    <col min="12" max="13" width="16.421875" style="13" customWidth="1"/>
    <col min="14" max="16384" width="9.140625" style="13" customWidth="1"/>
  </cols>
  <sheetData>
    <row r="1" spans="1:8" ht="40.5" customHeight="1">
      <c r="A1" s="92" t="s">
        <v>18</v>
      </c>
      <c r="B1" s="92"/>
      <c r="C1" s="92"/>
      <c r="D1" s="92"/>
      <c r="E1" s="92"/>
      <c r="F1" s="92"/>
      <c r="G1" s="92"/>
      <c r="H1" s="92"/>
    </row>
    <row r="2" spans="1:8" ht="21" customHeight="1">
      <c r="A2" s="93" t="s">
        <v>86</v>
      </c>
      <c r="B2" s="93"/>
      <c r="C2" s="93"/>
      <c r="D2" s="93"/>
      <c r="E2" s="93"/>
      <c r="F2" s="93"/>
      <c r="G2" s="93"/>
      <c r="H2" s="93"/>
    </row>
    <row r="3" spans="2:8" ht="15.75" customHeight="1">
      <c r="B3" s="14"/>
      <c r="C3" s="14"/>
      <c r="D3" s="14"/>
      <c r="E3" s="14"/>
      <c r="F3" s="14"/>
      <c r="G3" s="14"/>
      <c r="H3" s="15" t="s">
        <v>1</v>
      </c>
    </row>
    <row r="4" spans="1:8" ht="37.5" customHeight="1">
      <c r="A4" s="94"/>
      <c r="B4" s="95" t="s">
        <v>2</v>
      </c>
      <c r="C4" s="95" t="s">
        <v>3</v>
      </c>
      <c r="D4" s="95" t="s">
        <v>4</v>
      </c>
      <c r="E4" s="95" t="s">
        <v>19</v>
      </c>
      <c r="F4" s="95" t="s">
        <v>6</v>
      </c>
      <c r="G4" s="97" t="s">
        <v>7</v>
      </c>
      <c r="H4" s="88" t="s">
        <v>8</v>
      </c>
    </row>
    <row r="5" spans="1:8" s="16" customFormat="1" ht="56.25" customHeight="1">
      <c r="A5" s="94"/>
      <c r="B5" s="96"/>
      <c r="C5" s="96"/>
      <c r="D5" s="96"/>
      <c r="E5" s="96"/>
      <c r="F5" s="96"/>
      <c r="G5" s="97"/>
      <c r="H5" s="89"/>
    </row>
    <row r="6" spans="1:8" s="18" customFormat="1" ht="14.25" customHeight="1">
      <c r="A6" s="17" t="s">
        <v>10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s="21" customFormat="1" ht="24.75" customHeight="1">
      <c r="A7" s="58" t="s">
        <v>36</v>
      </c>
      <c r="B7" s="25">
        <f aca="true" t="shared" si="0" ref="B7:H7">SUM(B8:B29)</f>
        <v>639</v>
      </c>
      <c r="C7" s="25">
        <f t="shared" si="0"/>
        <v>493</v>
      </c>
      <c r="D7" s="25">
        <f t="shared" si="0"/>
        <v>382</v>
      </c>
      <c r="E7" s="25">
        <f t="shared" si="0"/>
        <v>169</v>
      </c>
      <c r="F7" s="25">
        <f t="shared" si="0"/>
        <v>49</v>
      </c>
      <c r="G7" s="25">
        <f t="shared" si="0"/>
        <v>32</v>
      </c>
      <c r="H7" s="25">
        <f t="shared" si="0"/>
        <v>212</v>
      </c>
      <c r="I7" s="20"/>
      <c r="J7" s="20"/>
    </row>
    <row r="8" spans="1:10" s="22" customFormat="1" ht="16.5" customHeight="1">
      <c r="A8" s="59" t="s">
        <v>55</v>
      </c>
      <c r="B8" s="19">
        <v>250</v>
      </c>
      <c r="C8" s="19">
        <v>184</v>
      </c>
      <c r="D8" s="19">
        <v>154</v>
      </c>
      <c r="E8" s="19">
        <v>48</v>
      </c>
      <c r="F8" s="19">
        <v>20</v>
      </c>
      <c r="G8" s="19">
        <v>7</v>
      </c>
      <c r="H8" s="19">
        <v>85</v>
      </c>
      <c r="I8" s="20"/>
      <c r="J8" s="20"/>
    </row>
    <row r="9" spans="1:10" s="23" customFormat="1" ht="16.5" customHeight="1">
      <c r="A9" s="60" t="s">
        <v>56</v>
      </c>
      <c r="B9" s="19">
        <v>61</v>
      </c>
      <c r="C9" s="19">
        <v>46</v>
      </c>
      <c r="D9" s="19">
        <v>38</v>
      </c>
      <c r="E9" s="19">
        <v>15</v>
      </c>
      <c r="F9" s="19">
        <v>4</v>
      </c>
      <c r="G9" s="19">
        <v>1</v>
      </c>
      <c r="H9" s="19">
        <v>21</v>
      </c>
      <c r="I9" s="20"/>
      <c r="J9" s="20"/>
    </row>
    <row r="10" spans="1:10" s="23" customFormat="1" ht="16.5" customHeight="1">
      <c r="A10" s="61" t="s">
        <v>57</v>
      </c>
      <c r="B10" s="19">
        <v>58</v>
      </c>
      <c r="C10" s="19">
        <v>45</v>
      </c>
      <c r="D10" s="19">
        <v>33</v>
      </c>
      <c r="E10" s="19">
        <v>19</v>
      </c>
      <c r="F10" s="19">
        <v>7</v>
      </c>
      <c r="G10" s="19">
        <v>5</v>
      </c>
      <c r="H10" s="19">
        <v>14</v>
      </c>
      <c r="I10" s="20"/>
      <c r="J10" s="20"/>
    </row>
    <row r="11" spans="1:10" s="23" customFormat="1" ht="16.5" customHeight="1">
      <c r="A11" s="61" t="s">
        <v>58</v>
      </c>
      <c r="B11" s="19">
        <v>5</v>
      </c>
      <c r="C11" s="19">
        <v>4</v>
      </c>
      <c r="D11" s="19">
        <v>4</v>
      </c>
      <c r="E11" s="19">
        <v>2</v>
      </c>
      <c r="F11" s="19">
        <v>0</v>
      </c>
      <c r="G11" s="19">
        <v>1</v>
      </c>
      <c r="H11" s="19">
        <v>2</v>
      </c>
      <c r="I11" s="20"/>
      <c r="J11" s="20"/>
    </row>
    <row r="12" spans="1:10" s="23" customFormat="1" ht="16.5" customHeight="1">
      <c r="A12" s="61" t="s">
        <v>59</v>
      </c>
      <c r="B12" s="19">
        <v>47</v>
      </c>
      <c r="C12" s="19">
        <v>32</v>
      </c>
      <c r="D12" s="19">
        <v>23</v>
      </c>
      <c r="E12" s="19">
        <v>7</v>
      </c>
      <c r="F12" s="19">
        <v>2</v>
      </c>
      <c r="G12" s="19">
        <v>3</v>
      </c>
      <c r="H12" s="19">
        <v>18</v>
      </c>
      <c r="I12" s="20"/>
      <c r="J12" s="20"/>
    </row>
    <row r="13" spans="1:10" s="23" customFormat="1" ht="16.5" customHeight="1">
      <c r="A13" s="61" t="s">
        <v>60</v>
      </c>
      <c r="B13" s="19">
        <v>16</v>
      </c>
      <c r="C13" s="19">
        <v>15</v>
      </c>
      <c r="D13" s="19">
        <v>15</v>
      </c>
      <c r="E13" s="19">
        <v>4</v>
      </c>
      <c r="F13" s="19">
        <v>3</v>
      </c>
      <c r="G13" s="19">
        <v>0</v>
      </c>
      <c r="H13" s="19">
        <v>6</v>
      </c>
      <c r="I13" s="20"/>
      <c r="J13" s="20"/>
    </row>
    <row r="14" spans="1:10" s="23" customFormat="1" ht="16.5" customHeight="1">
      <c r="A14" s="61" t="s">
        <v>61</v>
      </c>
      <c r="B14" s="19">
        <v>3</v>
      </c>
      <c r="C14" s="19">
        <v>2</v>
      </c>
      <c r="D14" s="19">
        <v>0</v>
      </c>
      <c r="E14" s="19">
        <v>2</v>
      </c>
      <c r="F14" s="19">
        <v>1</v>
      </c>
      <c r="G14" s="19">
        <v>0</v>
      </c>
      <c r="H14" s="19">
        <v>1</v>
      </c>
      <c r="I14" s="20"/>
      <c r="J14" s="20"/>
    </row>
    <row r="15" spans="1:10" s="23" customFormat="1" ht="16.5" customHeight="1">
      <c r="A15" s="61" t="s">
        <v>62</v>
      </c>
      <c r="B15" s="19">
        <v>87</v>
      </c>
      <c r="C15" s="19">
        <v>65</v>
      </c>
      <c r="D15" s="19">
        <v>46</v>
      </c>
      <c r="E15" s="19">
        <v>31</v>
      </c>
      <c r="F15" s="19">
        <v>6</v>
      </c>
      <c r="G15" s="19">
        <v>3</v>
      </c>
      <c r="H15" s="19">
        <v>17</v>
      </c>
      <c r="I15" s="20"/>
      <c r="J15" s="20"/>
    </row>
    <row r="16" spans="1:10" s="23" customFormat="1" ht="16.5" customHeight="1">
      <c r="A16" s="61" t="s">
        <v>63</v>
      </c>
      <c r="B16" s="19">
        <v>14</v>
      </c>
      <c r="C16" s="19">
        <v>14</v>
      </c>
      <c r="D16" s="19">
        <v>7</v>
      </c>
      <c r="E16" s="19">
        <v>4</v>
      </c>
      <c r="F16" s="19">
        <v>1</v>
      </c>
      <c r="G16" s="19">
        <v>1</v>
      </c>
      <c r="H16" s="19">
        <v>6</v>
      </c>
      <c r="I16" s="20"/>
      <c r="J16" s="20"/>
    </row>
    <row r="17" spans="1:10" s="23" customFormat="1" ht="16.5" customHeight="1">
      <c r="A17" s="61" t="s">
        <v>64</v>
      </c>
      <c r="B17" s="19">
        <v>6</v>
      </c>
      <c r="C17" s="19">
        <v>5</v>
      </c>
      <c r="D17" s="19">
        <v>2</v>
      </c>
      <c r="E17" s="19">
        <v>2</v>
      </c>
      <c r="F17" s="19">
        <v>0</v>
      </c>
      <c r="G17" s="19">
        <v>0</v>
      </c>
      <c r="H17" s="19">
        <v>1</v>
      </c>
      <c r="I17" s="20"/>
      <c r="J17" s="20"/>
    </row>
    <row r="18" spans="1:10" s="23" customFormat="1" ht="16.5" customHeight="1">
      <c r="A18" s="61" t="s">
        <v>65</v>
      </c>
      <c r="B18" s="19">
        <v>5</v>
      </c>
      <c r="C18" s="19">
        <v>4</v>
      </c>
      <c r="D18" s="19">
        <v>1</v>
      </c>
      <c r="E18" s="19">
        <v>3</v>
      </c>
      <c r="F18" s="19">
        <v>1</v>
      </c>
      <c r="G18" s="19">
        <v>1</v>
      </c>
      <c r="H18" s="19">
        <v>1</v>
      </c>
      <c r="I18" s="20"/>
      <c r="J18" s="20"/>
    </row>
    <row r="19" spans="1:10" s="23" customFormat="1" ht="16.5" customHeight="1">
      <c r="A19" s="61" t="s">
        <v>66</v>
      </c>
      <c r="B19" s="19">
        <v>11</v>
      </c>
      <c r="C19" s="19">
        <v>9</v>
      </c>
      <c r="D19" s="19">
        <v>3</v>
      </c>
      <c r="E19" s="19">
        <v>8</v>
      </c>
      <c r="F19" s="19">
        <v>2</v>
      </c>
      <c r="G19" s="19">
        <v>0</v>
      </c>
      <c r="H19" s="19">
        <v>2</v>
      </c>
      <c r="I19" s="20"/>
      <c r="J19" s="20"/>
    </row>
    <row r="20" spans="1:10" s="23" customFormat="1" ht="16.5" customHeight="1">
      <c r="A20" s="61" t="s">
        <v>67</v>
      </c>
      <c r="B20" s="19">
        <v>14</v>
      </c>
      <c r="C20" s="19">
        <v>10</v>
      </c>
      <c r="D20" s="19">
        <v>6</v>
      </c>
      <c r="E20" s="19">
        <v>7</v>
      </c>
      <c r="F20" s="19">
        <v>0</v>
      </c>
      <c r="G20" s="19">
        <v>1</v>
      </c>
      <c r="H20" s="19">
        <v>7</v>
      </c>
      <c r="I20" s="20"/>
      <c r="J20" s="20"/>
    </row>
    <row r="21" spans="1:10" s="23" customFormat="1" ht="16.5" customHeight="1">
      <c r="A21" s="61" t="s">
        <v>68</v>
      </c>
      <c r="B21" s="19">
        <v>3</v>
      </c>
      <c r="C21" s="19">
        <v>3</v>
      </c>
      <c r="D21" s="19">
        <v>2</v>
      </c>
      <c r="E21" s="19">
        <v>2</v>
      </c>
      <c r="F21" s="19">
        <v>0</v>
      </c>
      <c r="G21" s="19">
        <v>0</v>
      </c>
      <c r="H21" s="19">
        <v>0</v>
      </c>
      <c r="I21" s="20"/>
      <c r="J21" s="20"/>
    </row>
    <row r="22" spans="1:10" s="23" customFormat="1" ht="16.5" customHeight="1">
      <c r="A22" s="61" t="s">
        <v>69</v>
      </c>
      <c r="B22" s="19">
        <v>9</v>
      </c>
      <c r="C22" s="19">
        <v>7</v>
      </c>
      <c r="D22" s="19">
        <v>7</v>
      </c>
      <c r="E22" s="19">
        <v>3</v>
      </c>
      <c r="F22" s="19">
        <v>0</v>
      </c>
      <c r="G22" s="19">
        <v>1</v>
      </c>
      <c r="H22" s="19">
        <v>4</v>
      </c>
      <c r="I22" s="20"/>
      <c r="J22" s="20"/>
    </row>
    <row r="23" spans="1:10" s="23" customFormat="1" ht="16.5" customHeight="1">
      <c r="A23" s="61" t="s">
        <v>70</v>
      </c>
      <c r="B23" s="19">
        <v>9</v>
      </c>
      <c r="C23" s="19">
        <v>8</v>
      </c>
      <c r="D23" s="19">
        <v>8</v>
      </c>
      <c r="E23" s="19">
        <v>4</v>
      </c>
      <c r="F23" s="19">
        <v>0</v>
      </c>
      <c r="G23" s="19">
        <v>0</v>
      </c>
      <c r="H23" s="19">
        <v>5</v>
      </c>
      <c r="I23" s="20"/>
      <c r="J23" s="20"/>
    </row>
    <row r="24" spans="1:10" s="23" customFormat="1" ht="16.5" customHeight="1">
      <c r="A24" s="61" t="s">
        <v>71</v>
      </c>
      <c r="B24" s="19">
        <v>1</v>
      </c>
      <c r="C24" s="19">
        <v>1</v>
      </c>
      <c r="D24" s="19">
        <v>1</v>
      </c>
      <c r="E24" s="19">
        <v>1</v>
      </c>
      <c r="F24" s="19">
        <v>0</v>
      </c>
      <c r="G24" s="19">
        <v>0</v>
      </c>
      <c r="H24" s="19">
        <v>0</v>
      </c>
      <c r="I24" s="20"/>
      <c r="J24" s="20"/>
    </row>
    <row r="25" spans="1:10" s="23" customFormat="1" ht="16.5" customHeight="1">
      <c r="A25" s="61" t="s">
        <v>72</v>
      </c>
      <c r="B25" s="19">
        <v>31</v>
      </c>
      <c r="C25" s="19">
        <v>30</v>
      </c>
      <c r="D25" s="19">
        <v>25</v>
      </c>
      <c r="E25" s="19">
        <v>6</v>
      </c>
      <c r="F25" s="19">
        <v>2</v>
      </c>
      <c r="G25" s="19">
        <v>4</v>
      </c>
      <c r="H25" s="19">
        <v>18</v>
      </c>
      <c r="I25" s="20"/>
      <c r="J25" s="20"/>
    </row>
    <row r="26" spans="1:10" s="24" customFormat="1" ht="18.75">
      <c r="A26" s="61" t="s">
        <v>73</v>
      </c>
      <c r="B26" s="19">
        <v>3</v>
      </c>
      <c r="C26" s="19">
        <v>3</v>
      </c>
      <c r="D26" s="19">
        <v>2</v>
      </c>
      <c r="E26" s="19">
        <v>0</v>
      </c>
      <c r="F26" s="19">
        <v>0</v>
      </c>
      <c r="G26" s="19">
        <v>4</v>
      </c>
      <c r="H26" s="19">
        <v>1</v>
      </c>
      <c r="I26" s="20"/>
      <c r="J26" s="20"/>
    </row>
    <row r="27" spans="1:8" ht="18.75">
      <c r="A27" s="62" t="s">
        <v>74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8.75">
      <c r="A28" s="62" t="s">
        <v>75</v>
      </c>
      <c r="B28" s="19">
        <v>1</v>
      </c>
      <c r="C28" s="19">
        <v>1</v>
      </c>
      <c r="D28" s="19">
        <v>1</v>
      </c>
      <c r="E28" s="19">
        <v>0</v>
      </c>
      <c r="F28" s="19">
        <v>0</v>
      </c>
      <c r="G28" s="19">
        <v>0</v>
      </c>
      <c r="H28" s="19">
        <v>0</v>
      </c>
    </row>
    <row r="29" spans="1:8" ht="18.75">
      <c r="A29" s="62" t="s">
        <v>76</v>
      </c>
      <c r="B29" s="19">
        <v>5</v>
      </c>
      <c r="C29" s="19">
        <v>5</v>
      </c>
      <c r="D29" s="19">
        <v>4</v>
      </c>
      <c r="E29" s="19">
        <v>1</v>
      </c>
      <c r="F29" s="19">
        <v>0</v>
      </c>
      <c r="G29" s="19">
        <v>0</v>
      </c>
      <c r="H29" s="19">
        <v>3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Muzichenko</dc:creator>
  <cp:keywords/>
  <dc:description/>
  <cp:lastModifiedBy>Hamrik</cp:lastModifiedBy>
  <cp:lastPrinted>2019-07-08T05:44:45Z</cp:lastPrinted>
  <dcterms:created xsi:type="dcterms:W3CDTF">2018-02-15T05:48:21Z</dcterms:created>
  <dcterms:modified xsi:type="dcterms:W3CDTF">2019-07-17T06:46:04Z</dcterms:modified>
  <cp:category/>
  <cp:version/>
  <cp:contentType/>
  <cp:contentStatus/>
</cp:coreProperties>
</file>