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360" windowHeight="8550" activeTab="0"/>
  </bookViews>
  <sheets>
    <sheet name="ТАБО" sheetId="1" r:id="rId1"/>
    <sheet name="07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'07'!$A:$A</definedName>
    <definedName name="_xlnm.Print_Titles" localSheetId="0">'ТАБО'!$A:$A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'ТАБО'!$A$1:$E$19</definedName>
    <definedName name="олд" localSheetId="0">'[4]Sheet1 (3)'!#REF!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<sst xmlns="http://schemas.openxmlformats.org/spreadsheetml/2006/main" count="73" uniqueCount="68">
  <si>
    <t>А</t>
  </si>
  <si>
    <t>Отримали профоріє-
нтаційні послуги</t>
  </si>
  <si>
    <t>Працевлаш-товано шляхом виплати допомоги по безробіттю  одноразово,                                             осіб</t>
  </si>
  <si>
    <t>Отримують допомогу по безробіттю</t>
  </si>
  <si>
    <t>Мають статус безробітного на кінець періоду, осіб</t>
  </si>
  <si>
    <t>Усього мали статус протя-
гом періоду, осіб</t>
  </si>
  <si>
    <t>Чисельність безробіт-
них, які проходили профнавчан-
ня,                                осіб</t>
  </si>
  <si>
    <t xml:space="preserve">Взяли участь у громадських та інших роботах тимчасового характеру </t>
  </si>
  <si>
    <t>з них, особи у віці до 18 років</t>
  </si>
  <si>
    <t>Працевлаштовано на нові робочі місця безробітних громадян, які недостатньо конкурент. спром. на ринку праці із здійсненням компенсації роботодавцю  у розмірі єдиного внеску</t>
  </si>
  <si>
    <t xml:space="preserve"> молоді у віці до 35 років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</si>
  <si>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</si>
  <si>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</si>
  <si>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</si>
  <si>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</si>
  <si>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</si>
  <si>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</si>
  <si>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</si>
  <si>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</si>
  <si>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</si>
  <si>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</si>
  <si>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</si>
  <si>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Проходили професійне навчання (особи)</t>
  </si>
  <si>
    <t>Брали участь у громадських та інших роботах тимчасового характеру (особи)</t>
  </si>
  <si>
    <t>Всього отримали роботу (у т.ч. до набуття статусу безробітного)</t>
  </si>
  <si>
    <t xml:space="preserve">Інформація щодо надання послуг молоді у віці до 35 років  Дніпропетровською службою зайнятості  </t>
  </si>
  <si>
    <t>Інформація про надання послуг Дніпропетровською службою зайнятості</t>
  </si>
  <si>
    <t xml:space="preserve"> осіб</t>
  </si>
  <si>
    <t xml:space="preserve">Працевлаштовано на нові робочі місця з компенсацією витрат роботодавцю єдиного внеску </t>
  </si>
  <si>
    <t xml:space="preserve">  2017 р.</t>
  </si>
  <si>
    <t xml:space="preserve">  2018 р.</t>
  </si>
  <si>
    <t>Всьoго по областi :</t>
  </si>
  <si>
    <t>Дніпровський МЦЗ</t>
  </si>
  <si>
    <t>Кам'янський МЦЗ</t>
  </si>
  <si>
    <t>Криворізький МРЦЗ</t>
  </si>
  <si>
    <t>Інгулецький РЦЗ (м. Кривий Ріг)</t>
  </si>
  <si>
    <t>Тернівський РЦЗ м.Кривого Рогу</t>
  </si>
  <si>
    <t>Марганецька міська філія Дніпропетровського ОЦЗ</t>
  </si>
  <si>
    <t>Нікопольський МРЦЗ</t>
  </si>
  <si>
    <t>Новомосковський МРЦЗ</t>
  </si>
  <si>
    <t>Покровська міська філія Дніпропетровського ОЦЗ</t>
  </si>
  <si>
    <t>Павлоградський МРЦЗ</t>
  </si>
  <si>
    <t>Жовтоводська міська філія Дніпропетровського ОЦЗ</t>
  </si>
  <si>
    <t>Синельниківська міськрайонна філія Дніпропетровського ОЦЗ</t>
  </si>
  <si>
    <t>Вільногірська міська філія Дніпропетровського ОЦЗ</t>
  </si>
  <si>
    <t>Першотравенська міська філія Дніпропетровського ОЦЗ</t>
  </si>
  <si>
    <t>Тернівська міська філія Дніпропетровського ОЦЗ</t>
  </si>
  <si>
    <t>Апостолівський РЦЗ</t>
  </si>
  <si>
    <t>Васильківська районна філія Дніпропетровського ОЦЗ</t>
  </si>
  <si>
    <t>Верхньодніпровська районна філія Дніпропетровського ОЦЗ</t>
  </si>
  <si>
    <t>Дніпровська районна філія Дніпропетровського ОЦЗ</t>
  </si>
  <si>
    <t>Криничанський РЦЗ</t>
  </si>
  <si>
    <t>Магдалинівська районна філія Дніпропетровського ОЦЗ</t>
  </si>
  <si>
    <t>Межівський РЦЗ</t>
  </si>
  <si>
    <t>Петропавлівський РЦЗ</t>
  </si>
  <si>
    <t>Петриківський РЦЗ</t>
  </si>
  <si>
    <t>Покровська районна філія Дніпропетровського ОЦЗ</t>
  </si>
  <si>
    <t>П'ятихатська районна філія Дніпропетровського ОЦЗ</t>
  </si>
  <si>
    <t>Солонянська районна філія  Дніпропетровського ОЦЗ</t>
  </si>
  <si>
    <t>Софіївський РЦЗ</t>
  </si>
  <si>
    <t>Томаківський РЦЗ</t>
  </si>
  <si>
    <t>Царичанська районна філія Дніпропетровського ОЦЗ</t>
  </si>
  <si>
    <t>Широківська районна філія Дніпропетровського ОЦЗ</t>
  </si>
  <si>
    <t>Юр'ївський РЦЗ</t>
  </si>
  <si>
    <t>у січні-липні 2018 року</t>
  </si>
  <si>
    <t xml:space="preserve">на      1 серпня    </t>
  </si>
  <si>
    <t>січень-липень                    2017 р.</t>
  </si>
  <si>
    <t>січень-липень             2018 р.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</si>
</sst>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</numFmts>
  <fonts count="76"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Calibri"/>
      <family val="2"/>
    </font>
    <font>
      <b/>
      <sz val="18"/>
      <name val="Times New Roman"/>
      <family val="1"/>
    </font>
    <font>
      <sz val="9"/>
      <color indexed="8"/>
      <name val="Calibri"/>
      <family val="2"/>
    </font>
    <font>
      <sz val="10"/>
      <name val="Arial Cyr"/>
      <family val="0"/>
    </font>
    <font>
      <sz val="10"/>
      <color indexed="10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9"/>
      <color indexed="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9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0"/>
      <name val="Times New Roman Cyr"/>
      <family val="0"/>
    </font>
    <font>
      <sz val="10"/>
      <name val="SimSun"/>
      <family val="2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4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56" fillId="8" borderId="0" applyNumberFormat="0" applyBorder="0" applyAlignment="0" applyProtection="0"/>
    <xf numFmtId="0" fontId="22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56" fillId="11" borderId="0" applyNumberFormat="0" applyBorder="0" applyAlignment="0" applyProtection="0"/>
    <xf numFmtId="0" fontId="22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56" fillId="9" borderId="0" applyNumberFormat="0" applyBorder="0" applyAlignment="0" applyProtection="0"/>
    <xf numFmtId="0" fontId="22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56" fillId="14" borderId="0" applyNumberFormat="0" applyBorder="0" applyAlignment="0" applyProtection="0"/>
    <xf numFmtId="0" fontId="22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56" fillId="16" borderId="0" applyNumberFormat="0" applyBorder="0" applyAlignment="0" applyProtection="0"/>
    <xf numFmtId="0" fontId="22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6" fillId="18" borderId="0" applyNumberFormat="0" applyBorder="0" applyAlignment="0" applyProtection="0"/>
    <xf numFmtId="0" fontId="22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56" fillId="24" borderId="0" applyNumberFormat="0" applyBorder="0" applyAlignment="0" applyProtection="0"/>
    <xf numFmtId="0" fontId="2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5" borderId="0" applyNumberFormat="0" applyBorder="0" applyAlignment="0" applyProtection="0"/>
    <xf numFmtId="0" fontId="0" fillId="3" borderId="0" applyNumberFormat="0" applyBorder="0" applyAlignment="0" applyProtection="0"/>
    <xf numFmtId="0" fontId="0" fillId="2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56" fillId="26" borderId="0" applyNumberFormat="0" applyBorder="0" applyAlignment="0" applyProtection="0"/>
    <xf numFmtId="0" fontId="2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6" fillId="27" borderId="0" applyNumberFormat="0" applyBorder="0" applyAlignment="0" applyProtection="0"/>
    <xf numFmtId="0" fontId="22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56" fillId="29" borderId="0" applyNumberFormat="0" applyBorder="0" applyAlignment="0" applyProtection="0"/>
    <xf numFmtId="0" fontId="22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56" fillId="31" borderId="0" applyNumberFormat="0" applyBorder="0" applyAlignment="0" applyProtection="0"/>
    <xf numFmtId="0" fontId="2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5" borderId="0" applyNumberFormat="0" applyBorder="0" applyAlignment="0" applyProtection="0"/>
    <xf numFmtId="0" fontId="0" fillId="3" borderId="0" applyNumberFormat="0" applyBorder="0" applyAlignment="0" applyProtection="0"/>
    <xf numFmtId="0" fontId="0" fillId="2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56" fillId="32" borderId="0" applyNumberFormat="0" applyBorder="0" applyAlignment="0" applyProtection="0"/>
    <xf numFmtId="0" fontId="22" fillId="23" borderId="0" applyNumberFormat="0" applyBorder="0" applyAlignment="0" applyProtection="0"/>
    <xf numFmtId="0" fontId="0" fillId="33" borderId="0" applyNumberFormat="0" applyBorder="0" applyAlignment="0" applyProtection="0"/>
    <xf numFmtId="0" fontId="0" fillId="30" borderId="0" applyNumberFormat="0" applyBorder="0" applyAlignment="0" applyProtection="0"/>
    <xf numFmtId="0" fontId="0" fillId="33" borderId="0" applyNumberFormat="0" applyBorder="0" applyAlignment="0" applyProtection="0"/>
    <xf numFmtId="0" fontId="0" fillId="30" borderId="0" applyNumberFormat="0" applyBorder="0" applyAlignment="0" applyProtection="0"/>
    <xf numFmtId="0" fontId="0" fillId="3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25" borderId="0" applyNumberFormat="0" applyBorder="0" applyAlignment="0" applyProtection="0"/>
    <xf numFmtId="0" fontId="0" fillId="5" borderId="0" applyNumberFormat="0" applyBorder="0" applyAlignment="0" applyProtection="0"/>
    <xf numFmtId="0" fontId="0" fillId="34" borderId="0" applyNumberFormat="0" applyBorder="0" applyAlignment="0" applyProtection="0"/>
    <xf numFmtId="0" fontId="0" fillId="27" borderId="0" applyNumberFormat="0" applyBorder="0" applyAlignment="0" applyProtection="0"/>
    <xf numFmtId="0" fontId="0" fillId="35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5" borderId="0" applyNumberFormat="0" applyBorder="0" applyAlignment="0" applyProtection="0"/>
    <xf numFmtId="0" fontId="0" fillId="33" borderId="0" applyNumberFormat="0" applyBorder="0" applyAlignment="0" applyProtection="0"/>
    <xf numFmtId="0" fontId="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7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22" borderId="0" applyNumberFormat="0" applyBorder="0" applyAlignment="0" applyProtection="0"/>
    <xf numFmtId="0" fontId="7" fillId="35" borderId="0" applyNumberFormat="0" applyBorder="0" applyAlignment="0" applyProtection="0"/>
    <xf numFmtId="0" fontId="7" fillId="33" borderId="0" applyNumberFormat="0" applyBorder="0" applyAlignment="0" applyProtection="0"/>
    <xf numFmtId="0" fontId="7" fillId="23" borderId="0" applyNumberFormat="0" applyBorder="0" applyAlignment="0" applyProtection="0"/>
    <xf numFmtId="0" fontId="7" fillId="39" borderId="0" applyNumberFormat="0" applyBorder="0" applyAlignment="0" applyProtection="0"/>
    <xf numFmtId="0" fontId="7" fillId="11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2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5" borderId="0" applyNumberFormat="0" applyBorder="0" applyAlignment="0" applyProtection="0"/>
    <xf numFmtId="0" fontId="57" fillId="44" borderId="0" applyNumberFormat="0" applyBorder="0" applyAlignment="0" applyProtection="0"/>
    <xf numFmtId="0" fontId="33" fillId="3" borderId="0" applyNumberFormat="0" applyBorder="0" applyAlignment="0" applyProtection="0"/>
    <xf numFmtId="0" fontId="7" fillId="45" borderId="0" applyNumberFormat="0" applyBorder="0" applyAlignment="0" applyProtection="0"/>
    <xf numFmtId="0" fontId="7" fillId="25" borderId="0" applyNumberFormat="0" applyBorder="0" applyAlignment="0" applyProtection="0"/>
    <xf numFmtId="0" fontId="7" fillId="45" borderId="0" applyNumberFormat="0" applyBorder="0" applyAlignment="0" applyProtection="0"/>
    <xf numFmtId="0" fontId="7" fillId="25" borderId="0" applyNumberFormat="0" applyBorder="0" applyAlignment="0" applyProtection="0"/>
    <xf numFmtId="0" fontId="7" fillId="45" borderId="0" applyNumberFormat="0" applyBorder="0" applyAlignment="0" applyProtection="0"/>
    <xf numFmtId="0" fontId="7" fillId="2" borderId="0" applyNumberFormat="0" applyBorder="0" applyAlignment="0" applyProtection="0"/>
    <xf numFmtId="0" fontId="57" fillId="46" borderId="0" applyNumberFormat="0" applyBorder="0" applyAlignment="0" applyProtection="0"/>
    <xf numFmtId="0" fontId="33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38" borderId="0" applyNumberFormat="0" applyBorder="0" applyAlignment="0" applyProtection="0"/>
    <xf numFmtId="0" fontId="57" fillId="27" borderId="0" applyNumberFormat="0" applyBorder="0" applyAlignment="0" applyProtection="0"/>
    <xf numFmtId="0" fontId="33" fillId="2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57" fillId="47" borderId="0" applyNumberFormat="0" applyBorder="0" applyAlignment="0" applyProtection="0"/>
    <xf numFmtId="0" fontId="33" fillId="23" borderId="0" applyNumberFormat="0" applyBorder="0" applyAlignment="0" applyProtection="0"/>
    <xf numFmtId="0" fontId="7" fillId="47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7" fillId="11" borderId="0" applyNumberFormat="0" applyBorder="0" applyAlignment="0" applyProtection="0"/>
    <xf numFmtId="0" fontId="57" fillId="48" borderId="0" applyNumberFormat="0" applyBorder="0" applyAlignment="0" applyProtection="0"/>
    <xf numFmtId="0" fontId="33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2" borderId="0" applyNumberFormat="0" applyBorder="0" applyAlignment="0" applyProtection="0"/>
    <xf numFmtId="0" fontId="57" fillId="49" borderId="0" applyNumberFormat="0" applyBorder="0" applyAlignment="0" applyProtection="0"/>
    <xf numFmtId="0" fontId="33" fillId="42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49" borderId="0" applyNumberFormat="0" applyBorder="0" applyAlignment="0" applyProtection="0"/>
    <xf numFmtId="0" fontId="7" fillId="5" borderId="0" applyNumberFormat="0" applyBorder="0" applyAlignment="0" applyProtection="0"/>
    <xf numFmtId="0" fontId="7" fillId="45" borderId="0" applyNumberFormat="0" applyBorder="0" applyAlignment="0" applyProtection="0"/>
    <xf numFmtId="0" fontId="7" fillId="37" borderId="0" applyNumberFormat="0" applyBorder="0" applyAlignment="0" applyProtection="0"/>
    <xf numFmtId="0" fontId="7" fillId="5" borderId="0" applyNumberFormat="0" applyBorder="0" applyAlignment="0" applyProtection="0"/>
    <xf numFmtId="0" fontId="7" fillId="34" borderId="0" applyNumberFormat="0" applyBorder="0" applyAlignment="0" applyProtection="0"/>
    <xf numFmtId="0" fontId="7" fillId="27" borderId="0" applyNumberFormat="0" applyBorder="0" applyAlignment="0" applyProtection="0"/>
    <xf numFmtId="0" fontId="7" fillId="35" borderId="0" applyNumberFormat="0" applyBorder="0" applyAlignment="0" applyProtection="0"/>
    <xf numFmtId="0" fontId="7" fillId="47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3" borderId="0" applyNumberFormat="0" applyBorder="0" applyAlignment="0" applyProtection="0"/>
    <xf numFmtId="0" fontId="7" fillId="4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38" borderId="0" applyNumberFormat="0" applyBorder="0" applyAlignment="0" applyProtection="0"/>
    <xf numFmtId="0" fontId="7" fillId="53" borderId="0" applyNumberFormat="0" applyBorder="0" applyAlignment="0" applyProtection="0"/>
    <xf numFmtId="0" fontId="7" fillId="38" borderId="0" applyNumberFormat="0" applyBorder="0" applyAlignment="0" applyProtection="0"/>
    <xf numFmtId="0" fontId="7" fillId="54" borderId="0" applyNumberFormat="0" applyBorder="0" applyAlignment="0" applyProtection="0"/>
    <xf numFmtId="0" fontId="7" fillId="50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9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14" borderId="0" applyNumberFormat="0" applyBorder="0" applyAlignment="0" applyProtection="0"/>
    <xf numFmtId="0" fontId="9" fillId="22" borderId="1" applyNumberFormat="0" applyAlignment="0" applyProtection="0"/>
    <xf numFmtId="0" fontId="9" fillId="28" borderId="1" applyNumberFormat="0" applyAlignment="0" applyProtection="0"/>
    <xf numFmtId="0" fontId="34" fillId="6" borderId="1" applyNumberFormat="0" applyAlignment="0" applyProtection="0"/>
    <xf numFmtId="0" fontId="10" fillId="54" borderId="2" applyNumberFormat="0" applyAlignment="0" applyProtection="0"/>
    <xf numFmtId="0" fontId="10" fillId="59" borderId="2" applyNumberFormat="0" applyAlignment="0" applyProtection="0"/>
    <xf numFmtId="0" fontId="10" fillId="54" borderId="2" applyNumberFormat="0" applyAlignment="0" applyProtection="0"/>
    <xf numFmtId="0" fontId="23" fillId="0" borderId="0">
      <alignment/>
      <protection/>
    </xf>
    <xf numFmtId="0" fontId="11" fillId="0" borderId="0" applyNumberFormat="0" applyFill="0" applyBorder="0" applyAlignment="0" applyProtection="0"/>
    <xf numFmtId="174" fontId="32" fillId="0" borderId="0" applyFont="0" applyFill="0" applyBorder="0" applyProtection="0">
      <alignment horizontal="center" vertical="center"/>
    </xf>
    <xf numFmtId="49" fontId="32" fillId="0" borderId="0" applyFont="0" applyFill="0" applyBorder="0" applyProtection="0">
      <alignment horizontal="left" vertical="center" wrapText="1"/>
    </xf>
    <xf numFmtId="49" fontId="35" fillId="0" borderId="0" applyFill="0" applyBorder="0" applyProtection="0">
      <alignment horizontal="left" vertical="center"/>
    </xf>
    <xf numFmtId="49" fontId="36" fillId="0" borderId="3" applyFill="0" applyProtection="0">
      <alignment horizontal="center" vertical="center" wrapText="1"/>
    </xf>
    <xf numFmtId="49" fontId="36" fillId="0" borderId="4" applyFill="0" applyProtection="0">
      <alignment horizontal="center" vertical="center" wrapText="1"/>
    </xf>
    <xf numFmtId="49" fontId="32" fillId="0" borderId="0" applyFont="0" applyFill="0" applyBorder="0" applyProtection="0">
      <alignment horizontal="left" vertical="center" wrapText="1"/>
    </xf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1" applyNumberFormat="0" applyAlignment="0" applyProtection="0"/>
    <xf numFmtId="0" fontId="16" fillId="12" borderId="1" applyNumberFormat="0" applyAlignment="0" applyProtection="0"/>
    <xf numFmtId="0" fontId="16" fillId="23" borderId="1" applyNumberFormat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23" borderId="0" applyNumberFormat="0" applyBorder="0" applyAlignment="0" applyProtection="0"/>
    <xf numFmtId="0" fontId="18" fillId="30" borderId="0" applyNumberFormat="0" applyBorder="0" applyAlignment="0" applyProtection="0"/>
    <xf numFmtId="0" fontId="37" fillId="2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23" fillId="7" borderId="9" applyNumberFormat="0" applyFont="0" applyAlignment="0" applyProtection="0"/>
    <xf numFmtId="0" fontId="19" fillId="22" borderId="10" applyNumberFormat="0" applyAlignment="0" applyProtection="0"/>
    <xf numFmtId="0" fontId="19" fillId="28" borderId="10" applyNumberFormat="0" applyAlignment="0" applyProtection="0"/>
    <xf numFmtId="0" fontId="19" fillId="6" borderId="10" applyNumberFormat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175" fontId="32" fillId="0" borderId="0" applyFont="0" applyFill="0" applyBorder="0" applyProtection="0">
      <alignment/>
    </xf>
    <xf numFmtId="175" fontId="32" fillId="0" borderId="0" applyFont="0" applyFill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3" fontId="32" fillId="0" borderId="0" applyFont="0" applyFill="0" applyBorder="0" applyProtection="0">
      <alignment horizontal="right"/>
    </xf>
    <xf numFmtId="4" fontId="32" fillId="0" borderId="0" applyFont="0" applyFill="0" applyBorder="0" applyProtection="0">
      <alignment horizontal="right"/>
    </xf>
    <xf numFmtId="4" fontId="32" fillId="0" borderId="0" applyFont="0" applyFill="0" applyBorder="0" applyProtection="0">
      <alignment horizontal="right"/>
    </xf>
    <xf numFmtId="49" fontId="32" fillId="0" borderId="0" applyFont="0" applyFill="0" applyBorder="0" applyProtection="0">
      <alignment wrapText="1"/>
    </xf>
    <xf numFmtId="49" fontId="32" fillId="0" borderId="0" applyFont="0" applyFill="0" applyBorder="0" applyProtection="0">
      <alignment wrapText="1"/>
    </xf>
    <xf numFmtId="0" fontId="41" fillId="0" borderId="0" applyNumberFormat="0" applyFill="0" applyBorder="0" applyAlignment="0" applyProtection="0"/>
    <xf numFmtId="0" fontId="57" fillId="60" borderId="0" applyNumberFormat="0" applyBorder="0" applyAlignment="0" applyProtection="0"/>
    <xf numFmtId="0" fontId="7" fillId="56" borderId="0" applyNumberFormat="0" applyBorder="0" applyAlignment="0" applyProtection="0"/>
    <xf numFmtId="0" fontId="7" fillId="51" borderId="0" applyNumberFormat="0" applyBorder="0" applyAlignment="0" applyProtection="0"/>
    <xf numFmtId="0" fontId="7" fillId="56" borderId="0" applyNumberFormat="0" applyBorder="0" applyAlignment="0" applyProtection="0"/>
    <xf numFmtId="0" fontId="57" fillId="61" borderId="0" applyNumberFormat="0" applyBorder="0" applyAlignment="0" applyProtection="0"/>
    <xf numFmtId="0" fontId="7" fillId="58" borderId="0" applyNumberFormat="0" applyBorder="0" applyAlignment="0" applyProtection="0"/>
    <xf numFmtId="0" fontId="7" fillId="53" borderId="0" applyNumberFormat="0" applyBorder="0" applyAlignment="0" applyProtection="0"/>
    <xf numFmtId="0" fontId="7" fillId="58" borderId="0" applyNumberFormat="0" applyBorder="0" applyAlignment="0" applyProtection="0"/>
    <xf numFmtId="0" fontId="57" fillId="62" borderId="0" applyNumberFormat="0" applyBorder="0" applyAlignment="0" applyProtection="0"/>
    <xf numFmtId="0" fontId="7" fillId="42" borderId="0" applyNumberFormat="0" applyBorder="0" applyAlignment="0" applyProtection="0"/>
    <xf numFmtId="0" fontId="7" fillId="50" borderId="0" applyNumberFormat="0" applyBorder="0" applyAlignment="0" applyProtection="0"/>
    <xf numFmtId="0" fontId="7" fillId="42" borderId="0" applyNumberFormat="0" applyBorder="0" applyAlignment="0" applyProtection="0"/>
    <xf numFmtId="0" fontId="57" fillId="63" borderId="0" applyNumberFormat="0" applyBorder="0" applyAlignment="0" applyProtection="0"/>
    <xf numFmtId="0" fontId="7" fillId="47" borderId="0" applyNumberFormat="0" applyBorder="0" applyAlignment="0" applyProtection="0"/>
    <xf numFmtId="0" fontId="7" fillId="39" borderId="0" applyNumberFormat="0" applyBorder="0" applyAlignment="0" applyProtection="0"/>
    <xf numFmtId="0" fontId="7" fillId="47" borderId="0" applyNumberFormat="0" applyBorder="0" applyAlignment="0" applyProtection="0"/>
    <xf numFmtId="0" fontId="57" fillId="64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  <xf numFmtId="0" fontId="57" fillId="65" borderId="0" applyNumberFormat="0" applyBorder="0" applyAlignment="0" applyProtection="0"/>
    <xf numFmtId="0" fontId="7" fillId="38" borderId="0" applyNumberFormat="0" applyBorder="0" applyAlignment="0" applyProtection="0"/>
    <xf numFmtId="0" fontId="7" fillId="57" borderId="0" applyNumberFormat="0" applyBorder="0" applyAlignment="0" applyProtection="0"/>
    <xf numFmtId="0" fontId="7" fillId="38" borderId="0" applyNumberFormat="0" applyBorder="0" applyAlignment="0" applyProtection="0"/>
    <xf numFmtId="0" fontId="7" fillId="56" borderId="0" applyNumberFormat="0" applyBorder="0" applyAlignment="0" applyProtection="0"/>
    <xf numFmtId="0" fontId="7" fillId="51" borderId="0" applyNumberFormat="0" applyBorder="0" applyAlignment="0" applyProtection="0"/>
    <xf numFmtId="0" fontId="7" fillId="58" borderId="0" applyNumberFormat="0" applyBorder="0" applyAlignment="0" applyProtection="0"/>
    <xf numFmtId="0" fontId="7" fillId="53" borderId="0" applyNumberFormat="0" applyBorder="0" applyAlignment="0" applyProtection="0"/>
    <xf numFmtId="0" fontId="7" fillId="42" borderId="0" applyNumberFormat="0" applyBorder="0" applyAlignment="0" applyProtection="0"/>
    <xf numFmtId="0" fontId="7" fillId="50" borderId="0" applyNumberFormat="0" applyBorder="0" applyAlignment="0" applyProtection="0"/>
    <xf numFmtId="0" fontId="7" fillId="47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38" borderId="0" applyNumberFormat="0" applyBorder="0" applyAlignment="0" applyProtection="0"/>
    <xf numFmtId="0" fontId="7" fillId="57" borderId="0" applyNumberFormat="0" applyBorder="0" applyAlignment="0" applyProtection="0"/>
    <xf numFmtId="0" fontId="16" fillId="4" borderId="1" applyNumberFormat="0" applyAlignment="0" applyProtection="0"/>
    <xf numFmtId="0" fontId="16" fillId="12" borderId="1" applyNumberFormat="0" applyAlignment="0" applyProtection="0"/>
    <xf numFmtId="0" fontId="58" fillId="66" borderId="12" applyNumberFormat="0" applyAlignment="0" applyProtection="0"/>
    <xf numFmtId="0" fontId="16" fillId="4" borderId="1" applyNumberFormat="0" applyAlignment="0" applyProtection="0"/>
    <xf numFmtId="0" fontId="16" fillId="12" borderId="1" applyNumberFormat="0" applyAlignment="0" applyProtection="0"/>
    <xf numFmtId="0" fontId="16" fillId="4" borderId="1" applyNumberFormat="0" applyAlignment="0" applyProtection="0"/>
    <xf numFmtId="0" fontId="59" fillId="67" borderId="13" applyNumberFormat="0" applyAlignment="0" applyProtection="0"/>
    <xf numFmtId="0" fontId="19" fillId="22" borderId="10" applyNumberFormat="0" applyAlignment="0" applyProtection="0"/>
    <xf numFmtId="0" fontId="19" fillId="28" borderId="10" applyNumberFormat="0" applyAlignment="0" applyProtection="0"/>
    <xf numFmtId="0" fontId="19" fillId="22" borderId="10" applyNumberFormat="0" applyAlignment="0" applyProtection="0"/>
    <xf numFmtId="0" fontId="60" fillId="67" borderId="12" applyNumberFormat="0" applyAlignment="0" applyProtection="0"/>
    <xf numFmtId="0" fontId="9" fillId="22" borderId="1" applyNumberFormat="0" applyAlignment="0" applyProtection="0"/>
    <xf numFmtId="0" fontId="9" fillId="28" borderId="1" applyNumberFormat="0" applyAlignment="0" applyProtection="0"/>
    <xf numFmtId="0" fontId="9" fillId="22" borderId="1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6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62" fillId="0" borderId="14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63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64" fillId="0" borderId="20" applyNumberFormat="0" applyFill="0" applyAlignment="0" applyProtection="0"/>
    <xf numFmtId="0" fontId="47" fillId="0" borderId="21" applyNumberFormat="0" applyFill="0" applyAlignment="0" applyProtection="0"/>
    <xf numFmtId="0" fontId="48" fillId="0" borderId="22" applyNumberFormat="0" applyFill="0" applyAlignment="0" applyProtection="0"/>
    <xf numFmtId="0" fontId="6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65" fillId="0" borderId="23" applyNumberFormat="0" applyFill="0" applyAlignment="0" applyProtection="0"/>
    <xf numFmtId="0" fontId="39" fillId="0" borderId="11" applyNumberFormat="0" applyFill="0" applyAlignment="0" applyProtection="0"/>
    <xf numFmtId="0" fontId="39" fillId="0" borderId="24" applyNumberFormat="0" applyFill="0" applyAlignment="0" applyProtection="0"/>
    <xf numFmtId="0" fontId="10" fillId="54" borderId="2" applyNumberFormat="0" applyAlignment="0" applyProtection="0"/>
    <xf numFmtId="0" fontId="10" fillId="59" borderId="2" applyNumberFormat="0" applyAlignment="0" applyProtection="0"/>
    <xf numFmtId="0" fontId="66" fillId="68" borderId="25" applyNumberFormat="0" applyAlignment="0" applyProtection="0"/>
    <xf numFmtId="0" fontId="10" fillId="54" borderId="2" applyNumberFormat="0" applyAlignment="0" applyProtection="0"/>
    <xf numFmtId="0" fontId="10" fillId="59" borderId="2" applyNumberFormat="0" applyAlignment="0" applyProtection="0"/>
    <xf numFmtId="0" fontId="10" fillId="54" borderId="2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8" fillId="69" borderId="0" applyNumberFormat="0" applyBorder="0" applyAlignment="0" applyProtection="0"/>
    <xf numFmtId="0" fontId="18" fillId="23" borderId="0" applyNumberFormat="0" applyBorder="0" applyAlignment="0" applyProtection="0"/>
    <xf numFmtId="0" fontId="18" fillId="30" borderId="0" applyNumberFormat="0" applyBorder="0" applyAlignment="0" applyProtection="0"/>
    <xf numFmtId="0" fontId="18" fillId="23" borderId="0" applyNumberFormat="0" applyBorder="0" applyAlignment="0" applyProtection="0"/>
    <xf numFmtId="0" fontId="9" fillId="22" borderId="1" applyNumberFormat="0" applyAlignment="0" applyProtection="0"/>
    <xf numFmtId="0" fontId="9" fillId="28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70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71" fillId="70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71" borderId="26" applyNumberFormat="0" applyFont="0" applyAlignment="0" applyProtection="0"/>
    <xf numFmtId="0" fontId="23" fillId="7" borderId="9" applyNumberFormat="0" applyFont="0" applyAlignment="0" applyProtection="0"/>
    <xf numFmtId="0" fontId="50" fillId="15" borderId="9" applyNumberFormat="0" applyAlignment="0" applyProtection="0"/>
    <xf numFmtId="0" fontId="23" fillId="7" borderId="9" applyNumberFormat="0" applyFont="0" applyAlignment="0" applyProtection="0"/>
    <xf numFmtId="0" fontId="23" fillId="7" borderId="9" applyNumberFormat="0" applyFont="0" applyAlignment="0" applyProtection="0"/>
    <xf numFmtId="0" fontId="50" fillId="15" borderId="9" applyNumberFormat="0" applyAlignment="0" applyProtection="0"/>
    <xf numFmtId="9" fontId="0" fillId="0" borderId="0" applyFont="0" applyFill="0" applyBorder="0" applyAlignment="0" applyProtection="0"/>
    <xf numFmtId="0" fontId="19" fillId="22" borderId="10" applyNumberFormat="0" applyAlignment="0" applyProtection="0"/>
    <xf numFmtId="0" fontId="73" fillId="0" borderId="2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23" borderId="0" applyNumberFormat="0" applyBorder="0" applyAlignment="0" applyProtection="0"/>
    <xf numFmtId="0" fontId="18" fillId="30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75" fillId="72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9" borderId="0" applyNumberFormat="0" applyBorder="0" applyAlignment="0" applyProtection="0"/>
  </cellStyleXfs>
  <cellXfs count="70">
    <xf numFmtId="0" fontId="0" fillId="0" borderId="0" xfId="0" applyAlignment="1">
      <alignment/>
    </xf>
    <xf numFmtId="1" fontId="1" fillId="0" borderId="0" xfId="0" applyNumberFormat="1" applyFont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1" fontId="1" fillId="0" borderId="3" xfId="0" applyNumberFormat="1" applyFont="1" applyFill="1" applyBorder="1" applyAlignment="1" applyProtection="1">
      <alignment horizontal="center"/>
      <protection/>
    </xf>
    <xf numFmtId="1" fontId="1" fillId="0" borderId="3" xfId="0" applyNumberFormat="1" applyFont="1" applyBorder="1" applyAlignment="1" applyProtection="1">
      <alignment horizontal="center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1" fontId="4" fillId="0" borderId="0" xfId="0" applyNumberFormat="1" applyFont="1" applyBorder="1" applyAlignment="1" applyProtection="1">
      <alignment horizontal="left" wrapText="1" shrinkToFit="1"/>
      <protection locked="0"/>
    </xf>
    <xf numFmtId="1" fontId="4" fillId="0" borderId="3" xfId="0" applyNumberFormat="1" applyFont="1" applyFill="1" applyBorder="1" applyAlignment="1" applyProtection="1">
      <alignment horizontal="center" vertical="center"/>
      <protection locked="0"/>
    </xf>
    <xf numFmtId="1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0" xfId="449" applyFont="1">
      <alignment/>
      <protection/>
    </xf>
    <xf numFmtId="0" fontId="1" fillId="0" borderId="0" xfId="450" applyFont="1" applyBorder="1" applyAlignment="1">
      <alignment vertical="center" wrapText="1"/>
      <protection/>
    </xf>
    <xf numFmtId="0" fontId="24" fillId="0" borderId="0" xfId="450" applyFont="1" applyFill="1" applyAlignment="1">
      <alignment vertical="center" wrapText="1"/>
      <protection/>
    </xf>
    <xf numFmtId="0" fontId="25" fillId="0" borderId="0" xfId="450" applyFont="1" applyFill="1" applyAlignment="1">
      <alignment horizontal="right" vertical="center" wrapText="1"/>
      <protection/>
    </xf>
    <xf numFmtId="0" fontId="1" fillId="0" borderId="0" xfId="450" applyFont="1" applyAlignment="1">
      <alignment vertical="center" wrapText="1"/>
      <protection/>
    </xf>
    <xf numFmtId="0" fontId="27" fillId="0" borderId="3" xfId="445" applyFont="1" applyFill="1" applyBorder="1" applyAlignment="1">
      <alignment horizontal="center" vertical="center"/>
      <protection/>
    </xf>
    <xf numFmtId="0" fontId="27" fillId="0" borderId="3" xfId="445" applyFont="1" applyFill="1" applyBorder="1" applyAlignment="1">
      <alignment horizontal="center" vertical="center" wrapText="1"/>
      <protection/>
    </xf>
    <xf numFmtId="0" fontId="4" fillId="0" borderId="3" xfId="450" applyFont="1" applyBorder="1" applyAlignment="1">
      <alignment horizontal="center" vertical="center" wrapText="1"/>
      <protection/>
    </xf>
    <xf numFmtId="0" fontId="4" fillId="0" borderId="3" xfId="450" applyFont="1" applyFill="1" applyBorder="1" applyAlignment="1">
      <alignment horizontal="center" vertical="center" wrapText="1"/>
      <protection/>
    </xf>
    <xf numFmtId="0" fontId="28" fillId="0" borderId="0" xfId="450" applyFont="1" applyAlignment="1">
      <alignment vertical="center" wrapText="1"/>
      <protection/>
    </xf>
    <xf numFmtId="0" fontId="26" fillId="6" borderId="3" xfId="450" applyFont="1" applyFill="1" applyBorder="1" applyAlignment="1">
      <alignment vertical="center" wrapText="1"/>
      <protection/>
    </xf>
    <xf numFmtId="172" fontId="29" fillId="6" borderId="3" xfId="449" applyNumberFormat="1" applyFont="1" applyFill="1" applyBorder="1" applyAlignment="1">
      <alignment horizontal="center" vertical="center" wrapText="1"/>
      <protection/>
    </xf>
    <xf numFmtId="0" fontId="26" fillId="0" borderId="3" xfId="449" applyFont="1" applyBorder="1" applyAlignment="1">
      <alignment horizontal="left" vertical="center" wrapText="1"/>
      <protection/>
    </xf>
    <xf numFmtId="3" fontId="1" fillId="0" borderId="0" xfId="450" applyNumberFormat="1" applyFont="1" applyAlignment="1">
      <alignment vertical="center" wrapText="1"/>
      <protection/>
    </xf>
    <xf numFmtId="3" fontId="26" fillId="6" borderId="3" xfId="449" applyNumberFormat="1" applyFont="1" applyFill="1" applyBorder="1" applyAlignment="1">
      <alignment horizontal="center" vertical="center" wrapText="1"/>
      <protection/>
    </xf>
    <xf numFmtId="0" fontId="26" fillId="0" borderId="3" xfId="450" applyFont="1" applyBorder="1" applyAlignment="1">
      <alignment vertical="center" wrapText="1"/>
      <protection/>
    </xf>
    <xf numFmtId="0" fontId="26" fillId="0" borderId="3" xfId="445" applyFont="1" applyBorder="1" applyAlignment="1">
      <alignment vertical="center" wrapText="1"/>
      <protection/>
    </xf>
    <xf numFmtId="3" fontId="24" fillId="0" borderId="0" xfId="449" applyNumberFormat="1" applyFont="1" applyFill="1">
      <alignment/>
      <protection/>
    </xf>
    <xf numFmtId="0" fontId="24" fillId="0" borderId="0" xfId="449" applyFont="1" applyFill="1">
      <alignment/>
      <protection/>
    </xf>
    <xf numFmtId="3" fontId="26" fillId="0" borderId="3" xfId="449" applyNumberFormat="1" applyFont="1" applyFill="1" applyBorder="1" applyAlignment="1">
      <alignment horizontal="center" vertical="center" wrapText="1"/>
      <protection/>
    </xf>
    <xf numFmtId="3" fontId="26" fillId="0" borderId="3" xfId="445" applyNumberFormat="1" applyFont="1" applyFill="1" applyBorder="1" applyAlignment="1">
      <alignment horizontal="center" vertical="center" wrapText="1"/>
      <protection/>
    </xf>
    <xf numFmtId="0" fontId="27" fillId="73" borderId="0" xfId="450" applyFont="1" applyFill="1" applyAlignment="1">
      <alignment vertical="center" wrapText="1"/>
      <protection/>
    </xf>
    <xf numFmtId="3" fontId="29" fillId="0" borderId="3" xfId="449" applyNumberFormat="1" applyFont="1" applyFill="1" applyBorder="1" applyAlignment="1">
      <alignment horizontal="center" vertical="center" wrapText="1"/>
      <protection/>
    </xf>
    <xf numFmtId="0" fontId="26" fillId="6" borderId="3" xfId="449" applyNumberFormat="1" applyFont="1" applyFill="1" applyBorder="1" applyAlignment="1">
      <alignment horizontal="center" vertical="center" wrapText="1"/>
      <protection/>
    </xf>
    <xf numFmtId="0" fontId="26" fillId="0" borderId="29" xfId="445" applyFont="1" applyFill="1" applyBorder="1" applyAlignment="1">
      <alignment horizontal="center" vertical="center" wrapText="1"/>
      <protection/>
    </xf>
    <xf numFmtId="0" fontId="51" fillId="0" borderId="28" xfId="0" applyNumberFormat="1" applyFont="1" applyBorder="1" applyAlignment="1" applyProtection="1">
      <alignment horizontal="center" vertical="center" wrapText="1" shrinkToFit="1"/>
      <protection/>
    </xf>
    <xf numFmtId="1" fontId="52" fillId="0" borderId="3" xfId="0" applyNumberFormat="1" applyFont="1" applyFill="1" applyBorder="1" applyAlignment="1" applyProtection="1">
      <alignment wrapText="1" shrinkToFit="1"/>
      <protection locked="0"/>
    </xf>
    <xf numFmtId="1" fontId="52" fillId="0" borderId="3" xfId="0" applyNumberFormat="1" applyFont="1" applyFill="1" applyBorder="1" applyAlignment="1" applyProtection="1">
      <alignment horizontal="left" vertical="top" wrapText="1" shrinkToFit="1"/>
      <protection locked="0"/>
    </xf>
    <xf numFmtId="1" fontId="52" fillId="0" borderId="3" xfId="0" applyNumberFormat="1" applyFont="1" applyBorder="1" applyAlignment="1" applyProtection="1">
      <alignment wrapText="1" shrinkToFit="1"/>
      <protection locked="0"/>
    </xf>
    <xf numFmtId="0" fontId="21" fillId="0" borderId="0" xfId="449" applyFont="1" applyAlignment="1">
      <alignment horizontal="center" vertical="top" wrapText="1"/>
      <protection/>
    </xf>
    <xf numFmtId="0" fontId="21" fillId="0" borderId="0" xfId="450" applyFont="1" applyFill="1" applyAlignment="1">
      <alignment horizontal="center" vertical="top" wrapText="1"/>
      <protection/>
    </xf>
    <xf numFmtId="0" fontId="26" fillId="0" borderId="3" xfId="445" applyFont="1" applyFill="1" applyBorder="1" applyAlignment="1">
      <alignment horizontal="center" vertical="center" wrapText="1"/>
      <protection/>
    </xf>
    <xf numFmtId="0" fontId="26" fillId="0" borderId="28" xfId="449" applyFont="1" applyBorder="1" applyAlignment="1">
      <alignment horizontal="center" vertical="center" wrapText="1"/>
      <protection/>
    </xf>
    <xf numFmtId="0" fontId="26" fillId="0" borderId="29" xfId="449" applyFont="1" applyBorder="1" applyAlignment="1">
      <alignment horizontal="center" vertical="center" wrapText="1"/>
      <protection/>
    </xf>
    <xf numFmtId="0" fontId="27" fillId="0" borderId="3" xfId="445" applyFont="1" applyFill="1" applyBorder="1" applyAlignment="1">
      <alignment horizontal="center" vertical="center"/>
      <protection/>
    </xf>
    <xf numFmtId="0" fontId="30" fillId="0" borderId="30" xfId="445" applyFont="1" applyFill="1" applyBorder="1" applyAlignment="1">
      <alignment horizontal="center" vertical="center" wrapText="1"/>
      <protection/>
    </xf>
    <xf numFmtId="0" fontId="30" fillId="0" borderId="31" xfId="445" applyFont="1" applyFill="1" applyBorder="1" applyAlignment="1">
      <alignment horizontal="center" vertical="center" wrapText="1"/>
      <protection/>
    </xf>
    <xf numFmtId="0" fontId="30" fillId="0" borderId="32" xfId="445" applyFont="1" applyFill="1" applyBorder="1" applyAlignment="1">
      <alignment horizontal="center" vertical="center" wrapText="1"/>
      <protection/>
    </xf>
    <xf numFmtId="0" fontId="30" fillId="0" borderId="33" xfId="445" applyFont="1" applyFill="1" applyBorder="1" applyAlignment="1">
      <alignment horizontal="center" vertical="center" wrapText="1"/>
      <protection/>
    </xf>
    <xf numFmtId="0" fontId="30" fillId="0" borderId="34" xfId="445" applyFont="1" applyFill="1" applyBorder="1" applyAlignment="1">
      <alignment horizontal="center" vertical="center" wrapText="1"/>
      <protection/>
    </xf>
    <xf numFmtId="0" fontId="30" fillId="0" borderId="35" xfId="445" applyFont="1" applyFill="1" applyBorder="1" applyAlignment="1">
      <alignment horizontal="center" vertical="center" wrapText="1"/>
      <protection/>
    </xf>
    <xf numFmtId="0" fontId="27" fillId="0" borderId="36" xfId="445" applyFont="1" applyFill="1" applyBorder="1" applyAlignment="1">
      <alignment horizontal="center" vertical="center"/>
      <protection/>
    </xf>
    <xf numFmtId="0" fontId="27" fillId="0" borderId="37" xfId="445" applyFont="1" applyFill="1" applyBorder="1" applyAlignment="1">
      <alignment horizontal="center" vertical="center"/>
      <protection/>
    </xf>
    <xf numFmtId="1" fontId="6" fillId="6" borderId="28" xfId="0" applyNumberFormat="1" applyFont="1" applyFill="1" applyBorder="1" applyAlignment="1" applyProtection="1">
      <alignment horizontal="center" vertical="center" wrapText="1"/>
      <protection/>
    </xf>
    <xf numFmtId="1" fontId="6" fillId="6" borderId="38" xfId="0" applyNumberFormat="1" applyFont="1" applyFill="1" applyBorder="1" applyAlignment="1" applyProtection="1">
      <alignment horizontal="center" vertical="center" wrapText="1"/>
      <protection/>
    </xf>
    <xf numFmtId="1" fontId="6" fillId="6" borderId="29" xfId="0" applyNumberFormat="1" applyFont="1" applyFill="1" applyBorder="1" applyAlignment="1" applyProtection="1">
      <alignment horizontal="center" vertical="center" wrapText="1"/>
      <protection/>
    </xf>
    <xf numFmtId="1" fontId="6" fillId="6" borderId="28" xfId="0" applyNumberFormat="1" applyFont="1" applyFill="1" applyBorder="1" applyAlignment="1" applyProtection="1">
      <alignment horizontal="center" vertical="center" wrapText="1"/>
      <protection locked="0"/>
    </xf>
    <xf numFmtId="1" fontId="6" fillId="6" borderId="38" xfId="0" applyNumberFormat="1" applyFont="1" applyFill="1" applyBorder="1" applyAlignment="1" applyProtection="1">
      <alignment horizontal="center" vertical="center" wrapText="1"/>
      <protection locked="0"/>
    </xf>
    <xf numFmtId="1" fontId="6" fillId="6" borderId="29" xfId="0" applyNumberFormat="1" applyFont="1" applyFill="1" applyBorder="1" applyAlignment="1" applyProtection="1">
      <alignment horizontal="center" vertical="center" wrapText="1"/>
      <protection locked="0"/>
    </xf>
    <xf numFmtId="1" fontId="6" fillId="6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Border="1" applyAlignment="1" applyProtection="1">
      <alignment horizontal="center"/>
      <protection locked="0"/>
    </xf>
    <xf numFmtId="1" fontId="5" fillId="0" borderId="38" xfId="0" applyNumberFormat="1" applyFont="1" applyBorder="1" applyAlignment="1" applyProtection="1">
      <alignment horizontal="center"/>
      <protection locked="0"/>
    </xf>
    <xf numFmtId="1" fontId="5" fillId="0" borderId="29" xfId="0" applyNumberFormat="1" applyFont="1" applyBorder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 horizontal="center" vertical="center"/>
      <protection locked="0"/>
    </xf>
    <xf numFmtId="1" fontId="21" fillId="0" borderId="34" xfId="0" applyNumberFormat="1" applyFont="1" applyBorder="1" applyAlignment="1" applyProtection="1">
      <alignment horizontal="center" vertical="center"/>
      <protection locked="0"/>
    </xf>
    <xf numFmtId="1" fontId="6" fillId="6" borderId="3" xfId="0" applyNumberFormat="1" applyFont="1" applyFill="1" applyBorder="1" applyAlignment="1" applyProtection="1">
      <alignment horizontal="center" vertical="center" wrapText="1"/>
      <protection/>
    </xf>
    <xf numFmtId="0" fontId="22" fillId="6" borderId="38" xfId="0" applyFont="1" applyFill="1" applyBorder="1" applyAlignment="1">
      <alignment horizontal="center" vertical="center"/>
    </xf>
    <xf numFmtId="0" fontId="22" fillId="6" borderId="29" xfId="0" applyFont="1" applyFill="1" applyBorder="1" applyAlignment="1">
      <alignment horizontal="center" vertical="center"/>
    </xf>
  </cellXfs>
  <cellStyles count="480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3" xfId="51"/>
    <cellStyle name="20% — акцент3" xfId="52"/>
    <cellStyle name="20% - Акцент3 2" xfId="53"/>
    <cellStyle name="20% — акцент3 2" xfId="54"/>
    <cellStyle name="20% - Акцент3 3" xfId="55"/>
    <cellStyle name="20% — акцент3 3" xfId="56"/>
    <cellStyle name="20% - Акцент3 4" xfId="57"/>
    <cellStyle name="20% - Акцент3 5" xfId="58"/>
    <cellStyle name="20% - Акцент4" xfId="59"/>
    <cellStyle name="20% — акцент4" xfId="60"/>
    <cellStyle name="20% - Акцент4 2" xfId="61"/>
    <cellStyle name="20% — акцент4 2" xfId="62"/>
    <cellStyle name="20% - Акцент4 3" xfId="63"/>
    <cellStyle name="20% — акцент4 3" xfId="64"/>
    <cellStyle name="20% - Акцент4 4" xfId="65"/>
    <cellStyle name="20% - Акцент4 5" xfId="66"/>
    <cellStyle name="20% - Акцент5" xfId="67"/>
    <cellStyle name="20% — акцент5" xfId="68"/>
    <cellStyle name="20% - Акцент5 2" xfId="69"/>
    <cellStyle name="20% — акцент5 2" xfId="70"/>
    <cellStyle name="20% - Акцент5 3" xfId="71"/>
    <cellStyle name="20% - Акцент5 4" xfId="72"/>
    <cellStyle name="20% - Акцент5 5" xfId="73"/>
    <cellStyle name="20% - Акцент6" xfId="74"/>
    <cellStyle name="20% — акцент6" xfId="75"/>
    <cellStyle name="20% - Акцент6 2" xfId="76"/>
    <cellStyle name="20% — акцент6 2" xfId="77"/>
    <cellStyle name="20% - Акцент6 3" xfId="78"/>
    <cellStyle name="20% — акцент6 3" xfId="79"/>
    <cellStyle name="20% - Акцент6 4" xfId="80"/>
    <cellStyle name="20% - Акцент6 5" xfId="81"/>
    <cellStyle name="20% – Акцентування1" xfId="82"/>
    <cellStyle name="20% – Акцентування1 2" xfId="83"/>
    <cellStyle name="20% – Акцентування2" xfId="84"/>
    <cellStyle name="20% – Акцентування2 2" xfId="85"/>
    <cellStyle name="20% – Акцентування3" xfId="86"/>
    <cellStyle name="20% – Акцентування3 2" xfId="87"/>
    <cellStyle name="20% – Акцентування4" xfId="88"/>
    <cellStyle name="20% – Акцентування4 2" xfId="89"/>
    <cellStyle name="20% – Акцентування5" xfId="90"/>
    <cellStyle name="20% – Акцентування5 2" xfId="91"/>
    <cellStyle name="20% – Акцентування6" xfId="92"/>
    <cellStyle name="20% – Акцентування6 2" xfId="93"/>
    <cellStyle name="40% - Accent1" xfId="94"/>
    <cellStyle name="40% - Accent1 2" xfId="95"/>
    <cellStyle name="40% - Accent1_П_1" xfId="96"/>
    <cellStyle name="40% - Accent2" xfId="97"/>
    <cellStyle name="40% - Accent2 2" xfId="98"/>
    <cellStyle name="40% - Accent2_П_1" xfId="99"/>
    <cellStyle name="40% - Accent3" xfId="100"/>
    <cellStyle name="40% - Accent3 2" xfId="101"/>
    <cellStyle name="40% - Accent3_П_1" xfId="102"/>
    <cellStyle name="40% - Accent4" xfId="103"/>
    <cellStyle name="40% - Accent4 2" xfId="104"/>
    <cellStyle name="40% - Accent4_П_1" xfId="105"/>
    <cellStyle name="40% - Accent5" xfId="106"/>
    <cellStyle name="40% - Accent5 2" xfId="107"/>
    <cellStyle name="40% - Accent5_П_1" xfId="108"/>
    <cellStyle name="40% - Accent6" xfId="109"/>
    <cellStyle name="40% - Accent6 2" xfId="110"/>
    <cellStyle name="40% - Accent6_П_1" xfId="111"/>
    <cellStyle name="40% - Акцент1" xfId="112"/>
    <cellStyle name="40% — акцент1" xfId="113"/>
    <cellStyle name="40% - Акцент1 2" xfId="114"/>
    <cellStyle name="40% — акцент1 2" xfId="115"/>
    <cellStyle name="40% - Акцент1 3" xfId="116"/>
    <cellStyle name="40% — акцент1 3" xfId="117"/>
    <cellStyle name="40% - Акцент1 4" xfId="118"/>
    <cellStyle name="40% - Акцент1 5" xfId="119"/>
    <cellStyle name="40% - Акцент2" xfId="120"/>
    <cellStyle name="40% — акцент2" xfId="121"/>
    <cellStyle name="40% - Акцент2 2" xfId="122"/>
    <cellStyle name="40% — акцент2 2" xfId="123"/>
    <cellStyle name="40% - Акцент2 3" xfId="124"/>
    <cellStyle name="40% - Акцент2 4" xfId="125"/>
    <cellStyle name="40% - Акцент2 5" xfId="126"/>
    <cellStyle name="40% - Акцент3" xfId="127"/>
    <cellStyle name="40% — акцент3" xfId="128"/>
    <cellStyle name="40% - Акцент3 2" xfId="129"/>
    <cellStyle name="40% — акцент3 2" xfId="130"/>
    <cellStyle name="40% - Акцент3 3" xfId="131"/>
    <cellStyle name="40% — акцент3 3" xfId="132"/>
    <cellStyle name="40% - Акцент3 4" xfId="133"/>
    <cellStyle name="40% - Акцент3 5" xfId="134"/>
    <cellStyle name="40% - Акцент4" xfId="135"/>
    <cellStyle name="40% — акцент4" xfId="136"/>
    <cellStyle name="40% - Акцент4 2" xfId="137"/>
    <cellStyle name="40% — акцент4 2" xfId="138"/>
    <cellStyle name="40% - Акцент4 3" xfId="139"/>
    <cellStyle name="40% — акцент4 3" xfId="140"/>
    <cellStyle name="40% - Акцент4 4" xfId="141"/>
    <cellStyle name="40% - Акцент4 5" xfId="142"/>
    <cellStyle name="40% - Акцент5" xfId="143"/>
    <cellStyle name="40% — акцент5" xfId="144"/>
    <cellStyle name="40% - Акцент5 2" xfId="145"/>
    <cellStyle name="40% — акцент5 2" xfId="146"/>
    <cellStyle name="40% - Акцент5 3" xfId="147"/>
    <cellStyle name="40% — акцент5 3" xfId="148"/>
    <cellStyle name="40% - Акцент5 4" xfId="149"/>
    <cellStyle name="40% - Акцент5 5" xfId="150"/>
    <cellStyle name="40% - Акцент6" xfId="151"/>
    <cellStyle name="40% — акцент6" xfId="152"/>
    <cellStyle name="40% - Акцент6 2" xfId="153"/>
    <cellStyle name="40% — акцент6 2" xfId="154"/>
    <cellStyle name="40% - Акцент6 3" xfId="155"/>
    <cellStyle name="40% — акцент6 3" xfId="156"/>
    <cellStyle name="40% - Акцент6 4" xfId="157"/>
    <cellStyle name="40% - Акцент6 5" xfId="158"/>
    <cellStyle name="40% – Акцентування1" xfId="159"/>
    <cellStyle name="40% – Акцентування1 2" xfId="160"/>
    <cellStyle name="40% – Акцентування2" xfId="161"/>
    <cellStyle name="40% – Акцентування2 2" xfId="162"/>
    <cellStyle name="40% – Акцентування3" xfId="163"/>
    <cellStyle name="40% – Акцентування3 2" xfId="164"/>
    <cellStyle name="40% – Акцентування4" xfId="165"/>
    <cellStyle name="40% – Акцентування4 2" xfId="166"/>
    <cellStyle name="40% – Акцентування5" xfId="167"/>
    <cellStyle name="40% – Акцентування5 2" xfId="168"/>
    <cellStyle name="40% – Акцентування6" xfId="169"/>
    <cellStyle name="40% – Акцентування6 2" xfId="170"/>
    <cellStyle name="60% - Accent1" xfId="171"/>
    <cellStyle name="60% - Accent1 2" xfId="172"/>
    <cellStyle name="60% - Accent1_П_1" xfId="173"/>
    <cellStyle name="60% - Accent2" xfId="174"/>
    <cellStyle name="60% - Accent2 2" xfId="175"/>
    <cellStyle name="60% - Accent2_П_1" xfId="176"/>
    <cellStyle name="60% - Accent3" xfId="177"/>
    <cellStyle name="60% - Accent3 2" xfId="178"/>
    <cellStyle name="60% - Accent3_П_1" xfId="179"/>
    <cellStyle name="60% - Accent4" xfId="180"/>
    <cellStyle name="60% - Accent4 2" xfId="181"/>
    <cellStyle name="60% - Accent4_П_1" xfId="182"/>
    <cellStyle name="60% - Accent5" xfId="183"/>
    <cellStyle name="60% - Accent5 2" xfId="184"/>
    <cellStyle name="60% - Accent5_П_1" xfId="185"/>
    <cellStyle name="60% - Accent6" xfId="186"/>
    <cellStyle name="60% - Accent6 2" xfId="187"/>
    <cellStyle name="60% - Accent6_П_1" xfId="188"/>
    <cellStyle name="60% - Акцент1" xfId="189"/>
    <cellStyle name="60% — акцент1" xfId="190"/>
    <cellStyle name="60% - Акцент1 2" xfId="191"/>
    <cellStyle name="60% — акцент1 2" xfId="192"/>
    <cellStyle name="60% - Акцент1 3" xfId="193"/>
    <cellStyle name="60% — акцент1 3" xfId="194"/>
    <cellStyle name="60% - Акцент1 4" xfId="195"/>
    <cellStyle name="60% - Акцент1 5" xfId="196"/>
    <cellStyle name="60% - Акцент2" xfId="197"/>
    <cellStyle name="60% — акцент2" xfId="198"/>
    <cellStyle name="60% - Акцент2 2" xfId="199"/>
    <cellStyle name="60% — акцент2 2" xfId="200"/>
    <cellStyle name="60% - Акцент2 3" xfId="201"/>
    <cellStyle name="60% — акцент2 3" xfId="202"/>
    <cellStyle name="60% - Акцент2 4" xfId="203"/>
    <cellStyle name="60% - Акцент2 5" xfId="204"/>
    <cellStyle name="60% - Акцент3" xfId="205"/>
    <cellStyle name="60% — акцент3" xfId="206"/>
    <cellStyle name="60% - Акцент3 2" xfId="207"/>
    <cellStyle name="60% — акцент3 2" xfId="208"/>
    <cellStyle name="60% - Акцент3 3" xfId="209"/>
    <cellStyle name="60% — акцент3 3" xfId="210"/>
    <cellStyle name="60% - Акцент3 4" xfId="211"/>
    <cellStyle name="60% - Акцент3 5" xfId="212"/>
    <cellStyle name="60% - Акцент4" xfId="213"/>
    <cellStyle name="60% — акцент4" xfId="214"/>
    <cellStyle name="60% - Акцент4 2" xfId="215"/>
    <cellStyle name="60% — акцент4 2" xfId="216"/>
    <cellStyle name="60% - Акцент4 3" xfId="217"/>
    <cellStyle name="60% — акцент4 3" xfId="218"/>
    <cellStyle name="60% - Акцент4 4" xfId="219"/>
    <cellStyle name="60% - Акцент4 5" xfId="220"/>
    <cellStyle name="60% - Акцент5" xfId="221"/>
    <cellStyle name="60% — акцент5" xfId="222"/>
    <cellStyle name="60% - Акцент5 2" xfId="223"/>
    <cellStyle name="60% — акцент5 2" xfId="224"/>
    <cellStyle name="60% - Акцент5 3" xfId="225"/>
    <cellStyle name="60% — акцент5 3" xfId="226"/>
    <cellStyle name="60% - Акцент5 4" xfId="227"/>
    <cellStyle name="60% - Акцент5 5" xfId="228"/>
    <cellStyle name="60% - Акцент6" xfId="229"/>
    <cellStyle name="60% — акцент6" xfId="230"/>
    <cellStyle name="60% - Акцент6 2" xfId="231"/>
    <cellStyle name="60% — акцент6 2" xfId="232"/>
    <cellStyle name="60% - Акцент6 3" xfId="233"/>
    <cellStyle name="60% — акцент6 3" xfId="234"/>
    <cellStyle name="60% - Акцент6 4" xfId="235"/>
    <cellStyle name="60% - Акцент6 5" xfId="236"/>
    <cellStyle name="60% – Акцентування1" xfId="237"/>
    <cellStyle name="60% – Акцентування1 2" xfId="238"/>
    <cellStyle name="60% – Акцентування2" xfId="239"/>
    <cellStyle name="60% – Акцентування2 2" xfId="240"/>
    <cellStyle name="60% – Акцентування3" xfId="241"/>
    <cellStyle name="60% – Акцентування3 2" xfId="242"/>
    <cellStyle name="60% – Акцентування4" xfId="243"/>
    <cellStyle name="60% – Акцентування4 2" xfId="244"/>
    <cellStyle name="60% – Акцентування5" xfId="245"/>
    <cellStyle name="60% – Акцентування5 2" xfId="246"/>
    <cellStyle name="60% – Акцентування6" xfId="247"/>
    <cellStyle name="60% – Акцентування6 2" xfId="248"/>
    <cellStyle name="Accent1" xfId="249"/>
    <cellStyle name="Accent1 2" xfId="250"/>
    <cellStyle name="Accent1_П_1" xfId="251"/>
    <cellStyle name="Accent2" xfId="252"/>
    <cellStyle name="Accent2 2" xfId="253"/>
    <cellStyle name="Accent2_П_1" xfId="254"/>
    <cellStyle name="Accent3" xfId="255"/>
    <cellStyle name="Accent3 2" xfId="256"/>
    <cellStyle name="Accent3_П_1" xfId="257"/>
    <cellStyle name="Accent4" xfId="258"/>
    <cellStyle name="Accent4 2" xfId="259"/>
    <cellStyle name="Accent4_П_1" xfId="260"/>
    <cellStyle name="Accent5" xfId="261"/>
    <cellStyle name="Accent5 2" xfId="262"/>
    <cellStyle name="Accent5_П_1" xfId="263"/>
    <cellStyle name="Accent6" xfId="264"/>
    <cellStyle name="Accent6 2" xfId="265"/>
    <cellStyle name="Accent6_П_1" xfId="266"/>
    <cellStyle name="Bad" xfId="267"/>
    <cellStyle name="Bad 2" xfId="268"/>
    <cellStyle name="Bad_П_1" xfId="269"/>
    <cellStyle name="Calculation" xfId="270"/>
    <cellStyle name="Calculation 2" xfId="271"/>
    <cellStyle name="Calculation_П_1" xfId="272"/>
    <cellStyle name="Check Cell" xfId="273"/>
    <cellStyle name="Check Cell 2" xfId="274"/>
    <cellStyle name="Check Cell_П_1" xfId="275"/>
    <cellStyle name="Excel Built-in Normal" xfId="276"/>
    <cellStyle name="Explanatory Text" xfId="277"/>
    <cellStyle name="fBlock" xfId="278"/>
    <cellStyle name="fCmp" xfId="279"/>
    <cellStyle name="fEr" xfId="280"/>
    <cellStyle name="fHead" xfId="281"/>
    <cellStyle name="fHead 2" xfId="282"/>
    <cellStyle name="fName" xfId="283"/>
    <cellStyle name="Good" xfId="284"/>
    <cellStyle name="Good 2" xfId="285"/>
    <cellStyle name="Good_П_1" xfId="286"/>
    <cellStyle name="Heading 1" xfId="287"/>
    <cellStyle name="Heading 1 2" xfId="288"/>
    <cellStyle name="Heading 2" xfId="289"/>
    <cellStyle name="Heading 2 2" xfId="290"/>
    <cellStyle name="Heading 3" xfId="291"/>
    <cellStyle name="Heading 3 2" xfId="292"/>
    <cellStyle name="Heading 4" xfId="293"/>
    <cellStyle name="Heading 4 2" xfId="294"/>
    <cellStyle name="Input" xfId="295"/>
    <cellStyle name="Input 2" xfId="296"/>
    <cellStyle name="Input_П_1" xfId="297"/>
    <cellStyle name="Linked Cell" xfId="298"/>
    <cellStyle name="Linked Cell 2" xfId="299"/>
    <cellStyle name="Neutral" xfId="300"/>
    <cellStyle name="Neutral 2" xfId="301"/>
    <cellStyle name="Neutral_П_1" xfId="302"/>
    <cellStyle name="Normal 2" xfId="303"/>
    <cellStyle name="Normal_Sheet1" xfId="304"/>
    <cellStyle name="Note" xfId="305"/>
    <cellStyle name="Note 2" xfId="306"/>
    <cellStyle name="Note_П_1" xfId="307"/>
    <cellStyle name="Output" xfId="308"/>
    <cellStyle name="Output 2" xfId="309"/>
    <cellStyle name="Output_П_1" xfId="310"/>
    <cellStyle name="Title" xfId="311"/>
    <cellStyle name="Total" xfId="312"/>
    <cellStyle name="vDa" xfId="313"/>
    <cellStyle name="vDa 2" xfId="314"/>
    <cellStyle name="vHl" xfId="315"/>
    <cellStyle name="vHl 2" xfId="316"/>
    <cellStyle name="vN0" xfId="317"/>
    <cellStyle name="vN0 2" xfId="318"/>
    <cellStyle name="vN0 3" xfId="319"/>
    <cellStyle name="vSt" xfId="320"/>
    <cellStyle name="vSt 2" xfId="321"/>
    <cellStyle name="Warning Text" xfId="322"/>
    <cellStyle name="Акцент1" xfId="323"/>
    <cellStyle name="Акцент1 2" xfId="324"/>
    <cellStyle name="Акцент1 2 2" xfId="325"/>
    <cellStyle name="Акцент1 3" xfId="326"/>
    <cellStyle name="Акцент2" xfId="327"/>
    <cellStyle name="Акцент2 2" xfId="328"/>
    <cellStyle name="Акцент2 2 2" xfId="329"/>
    <cellStyle name="Акцент2 3" xfId="330"/>
    <cellStyle name="Акцент3" xfId="331"/>
    <cellStyle name="Акцент3 2" xfId="332"/>
    <cellStyle name="Акцент3 2 2" xfId="333"/>
    <cellStyle name="Акцент3 3" xfId="334"/>
    <cellStyle name="Акцент4" xfId="335"/>
    <cellStyle name="Акцент4 2" xfId="336"/>
    <cellStyle name="Акцент4 2 2" xfId="337"/>
    <cellStyle name="Акцент4 3" xfId="338"/>
    <cellStyle name="Акцент5" xfId="339"/>
    <cellStyle name="Акцент5 2" xfId="340"/>
    <cellStyle name="Акцент5 2 2" xfId="341"/>
    <cellStyle name="Акцент5 3" xfId="342"/>
    <cellStyle name="Акцент6" xfId="343"/>
    <cellStyle name="Акцент6 2" xfId="344"/>
    <cellStyle name="Акцент6 2 2" xfId="345"/>
    <cellStyle name="Акцент6 3" xfId="346"/>
    <cellStyle name="Акцентування1" xfId="347"/>
    <cellStyle name="Акцентування1 2" xfId="348"/>
    <cellStyle name="Акцентування2" xfId="349"/>
    <cellStyle name="Акцентування2 2" xfId="350"/>
    <cellStyle name="Акцентування3" xfId="351"/>
    <cellStyle name="Акцентування3 2" xfId="352"/>
    <cellStyle name="Акцентування4" xfId="353"/>
    <cellStyle name="Акцентування4 2" xfId="354"/>
    <cellStyle name="Акцентування5" xfId="355"/>
    <cellStyle name="Акцентування5 2" xfId="356"/>
    <cellStyle name="Акцентування6" xfId="357"/>
    <cellStyle name="Акцентування6 2" xfId="358"/>
    <cellStyle name="Ввід" xfId="359"/>
    <cellStyle name="Ввід 2" xfId="360"/>
    <cellStyle name="Ввод " xfId="361"/>
    <cellStyle name="Ввод  2" xfId="362"/>
    <cellStyle name="Ввод  2 2" xfId="363"/>
    <cellStyle name="Ввод  3" xfId="364"/>
    <cellStyle name="Вывод" xfId="365"/>
    <cellStyle name="Вывод 2" xfId="366"/>
    <cellStyle name="Вывод 2 2" xfId="367"/>
    <cellStyle name="Вывод 3" xfId="368"/>
    <cellStyle name="Вычисление" xfId="369"/>
    <cellStyle name="Вычисление 2" xfId="370"/>
    <cellStyle name="Вычисление 2 2" xfId="371"/>
    <cellStyle name="Вычисление 3" xfId="372"/>
    <cellStyle name="Hyperlink" xfId="373"/>
    <cellStyle name="Гиперссылка 2" xfId="374"/>
    <cellStyle name="Гиперссылка 3" xfId="375"/>
    <cellStyle name="Грошовий 2" xfId="376"/>
    <cellStyle name="Currency" xfId="377"/>
    <cellStyle name="Currency [0]" xfId="378"/>
    <cellStyle name="Добре" xfId="379"/>
    <cellStyle name="Добре 2" xfId="380"/>
    <cellStyle name="Заголовок 1" xfId="381"/>
    <cellStyle name="Заголовок 1 2" xfId="382"/>
    <cellStyle name="Заголовок 1 3" xfId="383"/>
    <cellStyle name="Заголовок 2" xfId="384"/>
    <cellStyle name="Заголовок 2 2" xfId="385"/>
    <cellStyle name="Заголовок 2 3" xfId="386"/>
    <cellStyle name="Заголовок 3" xfId="387"/>
    <cellStyle name="Заголовок 3 2" xfId="388"/>
    <cellStyle name="Заголовок 3 3" xfId="389"/>
    <cellStyle name="Заголовок 4" xfId="390"/>
    <cellStyle name="Заголовок 4 2" xfId="391"/>
    <cellStyle name="Заголовок 4 3" xfId="392"/>
    <cellStyle name="Звичайний 2" xfId="393"/>
    <cellStyle name="Звичайний 2 2" xfId="394"/>
    <cellStyle name="Звичайний 2 3" xfId="395"/>
    <cellStyle name="Звичайний 2_8.Блок_3 (1 ч)" xfId="396"/>
    <cellStyle name="Звичайний 3" xfId="397"/>
    <cellStyle name="Звичайний 3 2" xfId="398"/>
    <cellStyle name="Звичайний 3 2 2" xfId="399"/>
    <cellStyle name="Звичайний 4" xfId="400"/>
    <cellStyle name="Звичайний 4 2" xfId="401"/>
    <cellStyle name="Звичайний 5" xfId="402"/>
    <cellStyle name="Звичайний 5 2" xfId="403"/>
    <cellStyle name="Звичайний 5 3" xfId="404"/>
    <cellStyle name="Звичайний 6" xfId="405"/>
    <cellStyle name="Звичайний 7" xfId="406"/>
    <cellStyle name="Зв'язана клітинка" xfId="407"/>
    <cellStyle name="Зв'язана клітинка 2" xfId="408"/>
    <cellStyle name="Итог" xfId="409"/>
    <cellStyle name="Итог 2" xfId="410"/>
    <cellStyle name="Итог 3" xfId="411"/>
    <cellStyle name="Контрольна клітинка" xfId="412"/>
    <cellStyle name="Контрольна клітинка 2" xfId="413"/>
    <cellStyle name="Контрольная ячейка" xfId="414"/>
    <cellStyle name="Контрольная ячейка 2" xfId="415"/>
    <cellStyle name="Контрольная ячейка 2 2" xfId="416"/>
    <cellStyle name="Контрольная ячейка 3" xfId="417"/>
    <cellStyle name="Назва" xfId="418"/>
    <cellStyle name="Назва 2" xfId="419"/>
    <cellStyle name="Название" xfId="420"/>
    <cellStyle name="Название 2" xfId="421"/>
    <cellStyle name="Название 3" xfId="422"/>
    <cellStyle name="Нейтральный" xfId="423"/>
    <cellStyle name="Нейтральный 2" xfId="424"/>
    <cellStyle name="Нейтральный 2 2" xfId="425"/>
    <cellStyle name="Нейтральный 3" xfId="426"/>
    <cellStyle name="Обчислення" xfId="427"/>
    <cellStyle name="Обчислення 2" xfId="428"/>
    <cellStyle name="Обычный 10" xfId="429"/>
    <cellStyle name="Обычный 11" xfId="430"/>
    <cellStyle name="Обычный 12" xfId="431"/>
    <cellStyle name="Обычный 2" xfId="432"/>
    <cellStyle name="Обычный 2 2" xfId="433"/>
    <cellStyle name="Обычный 2 3" xfId="434"/>
    <cellStyle name="Обычный 2 3 2" xfId="435"/>
    <cellStyle name="Обычный 2 4" xfId="436"/>
    <cellStyle name="Обычный 3" xfId="437"/>
    <cellStyle name="Обычный 3 2" xfId="438"/>
    <cellStyle name="Обычный 3 3" xfId="439"/>
    <cellStyle name="Обычный 4" xfId="440"/>
    <cellStyle name="Обычный 4 2" xfId="441"/>
    <cellStyle name="Обычный 5" xfId="442"/>
    <cellStyle name="Обычный 5 2" xfId="443"/>
    <cellStyle name="Обычный 6" xfId="444"/>
    <cellStyle name="Обычный 6 2" xfId="445"/>
    <cellStyle name="Обычный 7" xfId="446"/>
    <cellStyle name="Обычный 8" xfId="447"/>
    <cellStyle name="Обычный 9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Followed Hyperlink" xfId="451"/>
    <cellStyle name="Підсумок" xfId="452"/>
    <cellStyle name="Підсумок 2" xfId="453"/>
    <cellStyle name="Плохой" xfId="454"/>
    <cellStyle name="Плохой 2" xfId="455"/>
    <cellStyle name="Плохой 2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2 2" xfId="465"/>
    <cellStyle name="Примечание 3" xfId="466"/>
    <cellStyle name="Примітка" xfId="467"/>
    <cellStyle name="Примітка 2" xfId="468"/>
    <cellStyle name="Percent" xfId="469"/>
    <cellStyle name="Результат" xfId="470"/>
    <cellStyle name="Связанная ячейка" xfId="471"/>
    <cellStyle name="Связанная ячейка 2" xfId="472"/>
    <cellStyle name="Связанная ячейка 3" xfId="473"/>
    <cellStyle name="Середній" xfId="474"/>
    <cellStyle name="Середній 2" xfId="475"/>
    <cellStyle name="Стиль 1" xfId="476"/>
    <cellStyle name="Стиль 1 2" xfId="477"/>
    <cellStyle name="Текст попередження" xfId="478"/>
    <cellStyle name="Текст попередження 2" xfId="479"/>
    <cellStyle name="Текст пояснення" xfId="480"/>
    <cellStyle name="Текст пояснення 2" xfId="481"/>
    <cellStyle name="Текст предупреждения" xfId="482"/>
    <cellStyle name="Текст предупреждения 2" xfId="483"/>
    <cellStyle name="Текст предупреждения 3" xfId="484"/>
    <cellStyle name="Тысячи [0]_Анализ" xfId="485"/>
    <cellStyle name="Тысячи_Анализ" xfId="486"/>
    <cellStyle name="Comma" xfId="487"/>
    <cellStyle name="Comma [0]" xfId="488"/>
    <cellStyle name="ФинᎰнсовый_Лист1 (3)_1" xfId="489"/>
    <cellStyle name="Хороший" xfId="490"/>
    <cellStyle name="Хороший 2" xfId="491"/>
    <cellStyle name="Хороший 2 2" xfId="492"/>
    <cellStyle name="Хороший 3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1"/>
  <sheetViews>
    <sheetView tabSelected="1" view="pageBreakPreview" zoomScale="75" zoomScaleNormal="75" zoomScaleSheetLayoutView="75" zoomScalePageLayoutView="0" workbookViewId="0" topLeftCell="A1">
      <selection activeCell="C18" sqref="C18"/>
    </sheetView>
  </sheetViews>
  <sheetFormatPr defaultColWidth="8.00390625" defaultRowHeight="15"/>
  <cols>
    <col min="1" max="1" width="69.7109375" style="12" customWidth="1"/>
    <col min="2" max="2" width="23.28125" style="30" customWidth="1"/>
    <col min="3" max="3" width="23.8515625" style="30" customWidth="1"/>
    <col min="4" max="4" width="11.8515625" style="12" customWidth="1"/>
    <col min="5" max="5" width="15.57421875" style="12" customWidth="1"/>
    <col min="6" max="16384" width="8.00390625" style="12" customWidth="1"/>
  </cols>
  <sheetData>
    <row r="1" spans="1:5" ht="22.5">
      <c r="A1" s="41" t="s">
        <v>26</v>
      </c>
      <c r="B1" s="41"/>
      <c r="C1" s="41"/>
      <c r="D1" s="41"/>
      <c r="E1" s="41"/>
    </row>
    <row r="2" spans="1:5" ht="22.5">
      <c r="A2" s="42" t="s">
        <v>10</v>
      </c>
      <c r="B2" s="42"/>
      <c r="C2" s="42"/>
      <c r="D2" s="42"/>
      <c r="E2" s="42"/>
    </row>
    <row r="3" spans="1:5" s="16" customFormat="1" ht="18" customHeight="1">
      <c r="A3" s="13"/>
      <c r="B3" s="14"/>
      <c r="C3" s="15"/>
      <c r="D3" s="15"/>
      <c r="E3" s="15" t="s">
        <v>27</v>
      </c>
    </row>
    <row r="4" spans="1:5" s="16" customFormat="1" ht="23.25" customHeight="1">
      <c r="A4" s="43" t="s">
        <v>11</v>
      </c>
      <c r="B4" s="44" t="s">
        <v>66</v>
      </c>
      <c r="C4" s="44" t="s">
        <v>67</v>
      </c>
      <c r="D4" s="46" t="s">
        <v>12</v>
      </c>
      <c r="E4" s="46"/>
    </row>
    <row r="5" spans="1:5" s="16" customFormat="1" ht="40.5">
      <c r="A5" s="43"/>
      <c r="B5" s="45"/>
      <c r="C5" s="45"/>
      <c r="D5" s="17" t="s">
        <v>13</v>
      </c>
      <c r="E5" s="18" t="s">
        <v>14</v>
      </c>
    </row>
    <row r="6" spans="1:5" s="21" customFormat="1" ht="12" customHeight="1">
      <c r="A6" s="19" t="s">
        <v>0</v>
      </c>
      <c r="B6" s="20">
        <v>1</v>
      </c>
      <c r="C6" s="20">
        <v>2</v>
      </c>
      <c r="D6" s="20">
        <v>3</v>
      </c>
      <c r="E6" s="20">
        <v>4</v>
      </c>
    </row>
    <row r="7" spans="1:5" s="16" customFormat="1" ht="29.25" customHeight="1">
      <c r="A7" s="22" t="s">
        <v>15</v>
      </c>
      <c r="B7" s="26">
        <v>26609</v>
      </c>
      <c r="C7" s="31">
        <v>24010</v>
      </c>
      <c r="D7" s="23">
        <f aca="true" t="shared" si="0" ref="D7:D12">C7/B7*100</f>
        <v>90.2326280581758</v>
      </c>
      <c r="E7" s="34">
        <f aca="true" t="shared" si="1" ref="E7:E12">C7-B7</f>
        <v>-2599</v>
      </c>
    </row>
    <row r="8" spans="1:7" s="16" customFormat="1" ht="40.5">
      <c r="A8" s="24" t="s">
        <v>16</v>
      </c>
      <c r="B8" s="26">
        <v>14970</v>
      </c>
      <c r="C8" s="31">
        <v>14433</v>
      </c>
      <c r="D8" s="23">
        <f t="shared" si="0"/>
        <v>96.4128256513026</v>
      </c>
      <c r="E8" s="34">
        <f t="shared" si="1"/>
        <v>-537</v>
      </c>
      <c r="G8" s="25"/>
    </row>
    <row r="9" spans="1:8" s="16" customFormat="1" ht="64.5" customHeight="1">
      <c r="A9" s="24" t="s">
        <v>28</v>
      </c>
      <c r="B9" s="26">
        <v>168</v>
      </c>
      <c r="C9" s="31">
        <v>165</v>
      </c>
      <c r="D9" s="23">
        <f t="shared" si="0"/>
        <v>98.21428571428571</v>
      </c>
      <c r="E9" s="34">
        <f t="shared" si="1"/>
        <v>-3</v>
      </c>
      <c r="G9" s="25"/>
      <c r="H9" s="33"/>
    </row>
    <row r="10" spans="1:9" s="16" customFormat="1" ht="27.75" customHeight="1">
      <c r="A10" s="27" t="s">
        <v>22</v>
      </c>
      <c r="B10" s="26">
        <v>3283</v>
      </c>
      <c r="C10" s="31">
        <v>2368</v>
      </c>
      <c r="D10" s="23">
        <f t="shared" si="0"/>
        <v>72.1291501675297</v>
      </c>
      <c r="E10" s="34">
        <f t="shared" si="1"/>
        <v>-915</v>
      </c>
      <c r="I10" s="25"/>
    </row>
    <row r="11" spans="1:5" s="16" customFormat="1" ht="48" customHeight="1">
      <c r="A11" s="27" t="s">
        <v>23</v>
      </c>
      <c r="B11" s="26">
        <v>3282</v>
      </c>
      <c r="C11" s="31">
        <v>3252</v>
      </c>
      <c r="D11" s="23">
        <f t="shared" si="0"/>
        <v>99.08592321755027</v>
      </c>
      <c r="E11" s="34">
        <f t="shared" si="1"/>
        <v>-30</v>
      </c>
    </row>
    <row r="12" spans="1:6" s="16" customFormat="1" ht="45.75" customHeight="1">
      <c r="A12" s="27" t="s">
        <v>17</v>
      </c>
      <c r="B12" s="35">
        <v>25273</v>
      </c>
      <c r="C12" s="31">
        <v>23145</v>
      </c>
      <c r="D12" s="23">
        <f t="shared" si="0"/>
        <v>91.57994697898944</v>
      </c>
      <c r="E12" s="34">
        <f t="shared" si="1"/>
        <v>-2128</v>
      </c>
      <c r="F12" s="25"/>
    </row>
    <row r="13" spans="1:6" s="16" customFormat="1" ht="12.75">
      <c r="A13" s="47" t="s">
        <v>18</v>
      </c>
      <c r="B13" s="48"/>
      <c r="C13" s="48"/>
      <c r="D13" s="48"/>
      <c r="E13" s="49"/>
      <c r="F13" s="25"/>
    </row>
    <row r="14" spans="1:6" s="16" customFormat="1" ht="12.75">
      <c r="A14" s="50"/>
      <c r="B14" s="51"/>
      <c r="C14" s="51"/>
      <c r="D14" s="51"/>
      <c r="E14" s="52"/>
      <c r="F14" s="25"/>
    </row>
    <row r="15" spans="1:5" s="16" customFormat="1" ht="28.5" customHeight="1">
      <c r="A15" s="43" t="s">
        <v>11</v>
      </c>
      <c r="B15" s="43" t="s">
        <v>65</v>
      </c>
      <c r="C15" s="43"/>
      <c r="D15" s="53" t="s">
        <v>12</v>
      </c>
      <c r="E15" s="54"/>
    </row>
    <row r="16" spans="1:5" ht="36.75" customHeight="1">
      <c r="A16" s="43"/>
      <c r="B16" s="36" t="s">
        <v>29</v>
      </c>
      <c r="C16" s="36" t="s">
        <v>30</v>
      </c>
      <c r="D16" s="17" t="s">
        <v>13</v>
      </c>
      <c r="E16" s="18" t="s">
        <v>19</v>
      </c>
    </row>
    <row r="17" spans="1:5" ht="33" customHeight="1">
      <c r="A17" s="28" t="s">
        <v>15</v>
      </c>
      <c r="B17" s="32">
        <v>8857</v>
      </c>
      <c r="C17" s="32">
        <v>7556</v>
      </c>
      <c r="D17" s="23">
        <f>C17/B17*100</f>
        <v>85.31105340408716</v>
      </c>
      <c r="E17" s="34">
        <f>C17-B17</f>
        <v>-1301</v>
      </c>
    </row>
    <row r="18" spans="1:5" ht="27" customHeight="1">
      <c r="A18" s="28" t="s">
        <v>20</v>
      </c>
      <c r="B18" s="32">
        <v>1</v>
      </c>
      <c r="C18" s="32">
        <v>1</v>
      </c>
      <c r="D18" s="23">
        <f>C18/B18*100</f>
        <v>100</v>
      </c>
      <c r="E18" s="34">
        <f>C18-B18</f>
        <v>0</v>
      </c>
    </row>
    <row r="19" spans="1:5" ht="24" customHeight="1">
      <c r="A19" s="28" t="s">
        <v>21</v>
      </c>
      <c r="B19" s="32">
        <v>6578</v>
      </c>
      <c r="C19" s="32">
        <v>5675</v>
      </c>
      <c r="D19" s="23">
        <f>C19/B19*100</f>
        <v>86.27242322894497</v>
      </c>
      <c r="E19" s="34">
        <f>C19-B19</f>
        <v>-903</v>
      </c>
    </row>
    <row r="20" spans="2:3" ht="12.75">
      <c r="B20" s="29"/>
      <c r="C20" s="29"/>
    </row>
    <row r="21" ht="12.75">
      <c r="C21" s="29"/>
    </row>
  </sheetData>
  <sheetProtection/>
  <mergeCells count="10">
    <mergeCell ref="A13:E14"/>
    <mergeCell ref="A15:A16"/>
    <mergeCell ref="D15:E15"/>
    <mergeCell ref="B15:C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90" zoomScaleNormal="80" zoomScaleSheetLayoutView="90" zoomScalePageLayoutView="0" workbookViewId="0" topLeftCell="A1">
      <selection activeCell="A8" sqref="A8"/>
    </sheetView>
  </sheetViews>
  <sheetFormatPr defaultColWidth="9.140625" defaultRowHeight="15"/>
  <cols>
    <col min="1" max="1" width="41.8515625" style="9" customWidth="1"/>
    <col min="2" max="3" width="12.140625" style="7" customWidth="1"/>
    <col min="4" max="4" width="13.8515625" style="7" customWidth="1"/>
    <col min="5" max="5" width="21.421875" style="7" customWidth="1"/>
    <col min="6" max="6" width="12.140625" style="7" customWidth="1"/>
    <col min="7" max="7" width="11.7109375" style="7" customWidth="1"/>
    <col min="8" max="8" width="9.57421875" style="7" customWidth="1"/>
    <col min="9" max="9" width="8.57421875" style="7" customWidth="1"/>
    <col min="10" max="10" width="11.8515625" style="7" customWidth="1"/>
    <col min="11" max="11" width="12.57421875" style="7" customWidth="1"/>
    <col min="12" max="16384" width="9.140625" style="8" customWidth="1"/>
  </cols>
  <sheetData>
    <row r="1" spans="1:11" s="1" customFormat="1" ht="33.75" customHeight="1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1" customFormat="1" ht="27" customHeight="1">
      <c r="A2" s="66" t="s">
        <v>64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1" customFormat="1" ht="16.5" customHeight="1">
      <c r="A3" s="62"/>
      <c r="B3" s="55" t="s">
        <v>5</v>
      </c>
      <c r="C3" s="55" t="s">
        <v>24</v>
      </c>
      <c r="D3" s="55" t="s">
        <v>2</v>
      </c>
      <c r="E3" s="67" t="s">
        <v>9</v>
      </c>
      <c r="F3" s="55" t="s">
        <v>6</v>
      </c>
      <c r="G3" s="55" t="s">
        <v>7</v>
      </c>
      <c r="H3" s="67" t="s">
        <v>1</v>
      </c>
      <c r="I3" s="61" t="s">
        <v>4</v>
      </c>
      <c r="J3" s="61" t="s">
        <v>8</v>
      </c>
      <c r="K3" s="58" t="s">
        <v>3</v>
      </c>
    </row>
    <row r="4" spans="1:11" s="2" customFormat="1" ht="27" customHeight="1">
      <c r="A4" s="63"/>
      <c r="B4" s="56"/>
      <c r="C4" s="56"/>
      <c r="D4" s="68"/>
      <c r="E4" s="67"/>
      <c r="F4" s="56"/>
      <c r="G4" s="56"/>
      <c r="H4" s="67"/>
      <c r="I4" s="61"/>
      <c r="J4" s="61"/>
      <c r="K4" s="59"/>
    </row>
    <row r="5" spans="1:11" s="2" customFormat="1" ht="48.75" customHeight="1">
      <c r="A5" s="64"/>
      <c r="B5" s="57"/>
      <c r="C5" s="57"/>
      <c r="D5" s="69"/>
      <c r="E5" s="67"/>
      <c r="F5" s="57"/>
      <c r="G5" s="57"/>
      <c r="H5" s="67"/>
      <c r="I5" s="61"/>
      <c r="J5" s="61"/>
      <c r="K5" s="60"/>
    </row>
    <row r="6" spans="1:11" s="1" customFormat="1" ht="14.25" customHeight="1">
      <c r="A6" s="3" t="s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</row>
    <row r="7" spans="1:11" s="6" customFormat="1" ht="15.75" customHeight="1">
      <c r="A7" s="37" t="s">
        <v>31</v>
      </c>
      <c r="B7" s="5">
        <f aca="true" t="shared" si="0" ref="B7:G7">SUM(B8:B39)</f>
        <v>24010</v>
      </c>
      <c r="C7" s="5">
        <f t="shared" si="0"/>
        <v>14433</v>
      </c>
      <c r="D7" s="5">
        <f t="shared" si="0"/>
        <v>25</v>
      </c>
      <c r="E7" s="5">
        <f t="shared" si="0"/>
        <v>165</v>
      </c>
      <c r="F7" s="5">
        <f t="shared" si="0"/>
        <v>2368</v>
      </c>
      <c r="G7" s="5">
        <f t="shared" si="0"/>
        <v>3252</v>
      </c>
      <c r="H7" s="5">
        <f>SUM(H8:H39)</f>
        <v>23145</v>
      </c>
      <c r="I7" s="5">
        <f>SUM(I8:I39)</f>
        <v>7556</v>
      </c>
      <c r="J7" s="5">
        <f>SUM(J8:J39)</f>
        <v>1</v>
      </c>
      <c r="K7" s="5">
        <f>SUM(K8:K39)</f>
        <v>5675</v>
      </c>
    </row>
    <row r="8" spans="1:11" s="7" customFormat="1" ht="15.75" customHeight="1">
      <c r="A8" s="38" t="s">
        <v>32</v>
      </c>
      <c r="B8" s="10">
        <v>4238</v>
      </c>
      <c r="C8" s="11">
        <v>3238</v>
      </c>
      <c r="D8" s="10">
        <v>2</v>
      </c>
      <c r="E8" s="11">
        <v>59</v>
      </c>
      <c r="F8" s="10">
        <v>456</v>
      </c>
      <c r="G8" s="11">
        <v>408</v>
      </c>
      <c r="H8" s="10">
        <v>4092</v>
      </c>
      <c r="I8" s="10">
        <v>1205</v>
      </c>
      <c r="J8" s="10">
        <v>0</v>
      </c>
      <c r="K8" s="10">
        <v>977</v>
      </c>
    </row>
    <row r="9" spans="1:11" s="7" customFormat="1" ht="20.25" customHeight="1">
      <c r="A9" s="39" t="s">
        <v>33</v>
      </c>
      <c r="B9" s="10">
        <v>2726</v>
      </c>
      <c r="C9" s="11">
        <v>1068</v>
      </c>
      <c r="D9" s="10">
        <v>1</v>
      </c>
      <c r="E9" s="11">
        <v>7</v>
      </c>
      <c r="F9" s="10">
        <v>152</v>
      </c>
      <c r="G9" s="11">
        <v>180</v>
      </c>
      <c r="H9" s="10">
        <v>2622</v>
      </c>
      <c r="I9" s="10">
        <v>1095</v>
      </c>
      <c r="J9" s="10">
        <v>0</v>
      </c>
      <c r="K9" s="10">
        <v>909</v>
      </c>
    </row>
    <row r="10" spans="1:11" s="7" customFormat="1" ht="15.75" customHeight="1">
      <c r="A10" s="38" t="s">
        <v>34</v>
      </c>
      <c r="B10" s="10">
        <v>2656</v>
      </c>
      <c r="C10" s="11">
        <v>1734</v>
      </c>
      <c r="D10" s="10">
        <v>4</v>
      </c>
      <c r="E10" s="11">
        <v>20</v>
      </c>
      <c r="F10" s="10">
        <v>229</v>
      </c>
      <c r="G10" s="11">
        <v>418</v>
      </c>
      <c r="H10" s="10">
        <v>2563</v>
      </c>
      <c r="I10" s="10">
        <v>799</v>
      </c>
      <c r="J10" s="10">
        <v>0</v>
      </c>
      <c r="K10" s="10">
        <v>593</v>
      </c>
    </row>
    <row r="11" spans="1:11" s="7" customFormat="1" ht="15.75" customHeight="1">
      <c r="A11" s="38" t="s">
        <v>35</v>
      </c>
      <c r="B11" s="10">
        <v>129</v>
      </c>
      <c r="C11" s="11">
        <v>45</v>
      </c>
      <c r="D11" s="10">
        <v>0</v>
      </c>
      <c r="E11" s="11">
        <v>0</v>
      </c>
      <c r="F11" s="10">
        <v>4</v>
      </c>
      <c r="G11" s="11">
        <v>3</v>
      </c>
      <c r="H11" s="10">
        <v>114</v>
      </c>
      <c r="I11" s="10">
        <v>0</v>
      </c>
      <c r="J11" s="10">
        <v>0</v>
      </c>
      <c r="K11" s="10">
        <v>0</v>
      </c>
    </row>
    <row r="12" spans="1:11" s="7" customFormat="1" ht="15.75" customHeight="1">
      <c r="A12" s="38" t="s">
        <v>36</v>
      </c>
      <c r="B12" s="10">
        <v>483</v>
      </c>
      <c r="C12" s="11">
        <v>467</v>
      </c>
      <c r="D12" s="10">
        <v>0</v>
      </c>
      <c r="E12" s="11">
        <v>2</v>
      </c>
      <c r="F12" s="10">
        <v>38</v>
      </c>
      <c r="G12" s="11">
        <v>12</v>
      </c>
      <c r="H12" s="10">
        <v>464</v>
      </c>
      <c r="I12" s="10">
        <v>111</v>
      </c>
      <c r="J12" s="10">
        <v>0</v>
      </c>
      <c r="K12" s="10">
        <v>79</v>
      </c>
    </row>
    <row r="13" spans="1:11" s="7" customFormat="1" ht="15.75" customHeight="1">
      <c r="A13" s="38" t="s">
        <v>37</v>
      </c>
      <c r="B13" s="10">
        <v>581</v>
      </c>
      <c r="C13" s="11">
        <v>342</v>
      </c>
      <c r="D13" s="10">
        <v>1</v>
      </c>
      <c r="E13" s="11">
        <v>2</v>
      </c>
      <c r="F13" s="10">
        <v>27</v>
      </c>
      <c r="G13" s="11">
        <v>106</v>
      </c>
      <c r="H13" s="10">
        <v>542</v>
      </c>
      <c r="I13" s="10">
        <v>206</v>
      </c>
      <c r="J13" s="10">
        <v>0</v>
      </c>
      <c r="K13" s="10">
        <v>136</v>
      </c>
    </row>
    <row r="14" spans="1:11" s="7" customFormat="1" ht="15.75" customHeight="1">
      <c r="A14" s="38" t="s">
        <v>38</v>
      </c>
      <c r="B14" s="10">
        <v>2016</v>
      </c>
      <c r="C14" s="11">
        <v>1144</v>
      </c>
      <c r="D14" s="10">
        <v>0</v>
      </c>
      <c r="E14" s="11">
        <v>0</v>
      </c>
      <c r="F14" s="10">
        <v>269</v>
      </c>
      <c r="G14" s="11">
        <v>174</v>
      </c>
      <c r="H14" s="10">
        <v>1910</v>
      </c>
      <c r="I14" s="10">
        <v>630</v>
      </c>
      <c r="J14" s="10">
        <v>0</v>
      </c>
      <c r="K14" s="10">
        <v>472</v>
      </c>
    </row>
    <row r="15" spans="1:11" s="7" customFormat="1" ht="15.75" customHeight="1">
      <c r="A15" s="38" t="s">
        <v>39</v>
      </c>
      <c r="B15" s="10">
        <v>1090</v>
      </c>
      <c r="C15" s="11">
        <v>456</v>
      </c>
      <c r="D15" s="10">
        <v>1</v>
      </c>
      <c r="E15" s="11">
        <v>11</v>
      </c>
      <c r="F15" s="10">
        <v>47</v>
      </c>
      <c r="G15" s="11">
        <v>139</v>
      </c>
      <c r="H15" s="10">
        <v>1071</v>
      </c>
      <c r="I15" s="10">
        <v>395</v>
      </c>
      <c r="J15" s="10">
        <v>0</v>
      </c>
      <c r="K15" s="10">
        <v>320</v>
      </c>
    </row>
    <row r="16" spans="1:11" s="7" customFormat="1" ht="15.75" customHeight="1">
      <c r="A16" s="38" t="s">
        <v>40</v>
      </c>
      <c r="B16" s="10">
        <v>589</v>
      </c>
      <c r="C16" s="11">
        <v>487</v>
      </c>
      <c r="D16" s="10">
        <v>2</v>
      </c>
      <c r="E16" s="11">
        <v>2</v>
      </c>
      <c r="F16" s="10">
        <v>91</v>
      </c>
      <c r="G16" s="11">
        <v>145</v>
      </c>
      <c r="H16" s="10">
        <v>584</v>
      </c>
      <c r="I16" s="10">
        <v>136</v>
      </c>
      <c r="J16" s="10">
        <v>0</v>
      </c>
      <c r="K16" s="10">
        <v>106</v>
      </c>
    </row>
    <row r="17" spans="1:11" s="7" customFormat="1" ht="15.75" customHeight="1">
      <c r="A17" s="38" t="s">
        <v>41</v>
      </c>
      <c r="B17" s="10">
        <v>1262</v>
      </c>
      <c r="C17" s="11">
        <v>915</v>
      </c>
      <c r="D17" s="10">
        <v>3</v>
      </c>
      <c r="E17" s="11">
        <v>6</v>
      </c>
      <c r="F17" s="10">
        <v>85</v>
      </c>
      <c r="G17" s="11">
        <v>225</v>
      </c>
      <c r="H17" s="10">
        <v>1244</v>
      </c>
      <c r="I17" s="10">
        <v>335</v>
      </c>
      <c r="J17" s="10">
        <v>0</v>
      </c>
      <c r="K17" s="10">
        <v>221</v>
      </c>
    </row>
    <row r="18" spans="1:11" s="7" customFormat="1" ht="15.75" customHeight="1">
      <c r="A18" s="38" t="s">
        <v>42</v>
      </c>
      <c r="B18" s="10">
        <v>1026</v>
      </c>
      <c r="C18" s="11">
        <v>288</v>
      </c>
      <c r="D18" s="10">
        <v>1</v>
      </c>
      <c r="E18" s="11">
        <v>6</v>
      </c>
      <c r="F18" s="10">
        <v>100</v>
      </c>
      <c r="G18" s="11">
        <v>48</v>
      </c>
      <c r="H18" s="10">
        <v>1004</v>
      </c>
      <c r="I18" s="10">
        <v>379</v>
      </c>
      <c r="J18" s="10">
        <v>0</v>
      </c>
      <c r="K18" s="10">
        <v>207</v>
      </c>
    </row>
    <row r="19" spans="1:11" s="7" customFormat="1" ht="15.75" customHeight="1">
      <c r="A19" s="38" t="s">
        <v>43</v>
      </c>
      <c r="B19" s="10">
        <v>395</v>
      </c>
      <c r="C19" s="11">
        <v>219</v>
      </c>
      <c r="D19" s="10">
        <v>0</v>
      </c>
      <c r="E19" s="11">
        <v>4</v>
      </c>
      <c r="F19" s="10">
        <v>33</v>
      </c>
      <c r="G19" s="11">
        <v>36</v>
      </c>
      <c r="H19" s="10">
        <v>376</v>
      </c>
      <c r="I19" s="10">
        <v>132</v>
      </c>
      <c r="J19" s="10">
        <v>0</v>
      </c>
      <c r="K19" s="10">
        <v>98</v>
      </c>
    </row>
    <row r="20" spans="1:11" s="7" customFormat="1" ht="15.75" customHeight="1">
      <c r="A20" s="38" t="s">
        <v>44</v>
      </c>
      <c r="B20" s="10">
        <v>324</v>
      </c>
      <c r="C20" s="11">
        <v>284</v>
      </c>
      <c r="D20" s="10">
        <v>0</v>
      </c>
      <c r="E20" s="11">
        <v>2</v>
      </c>
      <c r="F20" s="10">
        <v>31</v>
      </c>
      <c r="G20" s="11">
        <v>56</v>
      </c>
      <c r="H20" s="10">
        <v>313</v>
      </c>
      <c r="I20" s="10">
        <v>72</v>
      </c>
      <c r="J20" s="10">
        <v>0</v>
      </c>
      <c r="K20" s="10">
        <v>37</v>
      </c>
    </row>
    <row r="21" spans="1:11" s="7" customFormat="1" ht="15.75" customHeight="1">
      <c r="A21" s="38" t="s">
        <v>45</v>
      </c>
      <c r="B21" s="10">
        <v>192</v>
      </c>
      <c r="C21" s="11">
        <v>150</v>
      </c>
      <c r="D21" s="10">
        <v>1</v>
      </c>
      <c r="E21" s="11">
        <v>2</v>
      </c>
      <c r="F21" s="10">
        <v>25</v>
      </c>
      <c r="G21" s="11">
        <v>42</v>
      </c>
      <c r="H21" s="10">
        <v>186</v>
      </c>
      <c r="I21" s="10">
        <v>27</v>
      </c>
      <c r="J21" s="10">
        <v>0</v>
      </c>
      <c r="K21" s="10">
        <v>19</v>
      </c>
    </row>
    <row r="22" spans="1:11" s="7" customFormat="1" ht="15.75" customHeight="1">
      <c r="A22" s="38" t="s">
        <v>46</v>
      </c>
      <c r="B22" s="10">
        <v>238</v>
      </c>
      <c r="C22" s="11">
        <v>199</v>
      </c>
      <c r="D22" s="10">
        <v>1</v>
      </c>
      <c r="E22" s="11">
        <v>0</v>
      </c>
      <c r="F22" s="10">
        <v>34</v>
      </c>
      <c r="G22" s="11">
        <v>21</v>
      </c>
      <c r="H22" s="10">
        <v>230</v>
      </c>
      <c r="I22" s="10">
        <v>44</v>
      </c>
      <c r="J22" s="10">
        <v>0</v>
      </c>
      <c r="K22" s="10">
        <v>29</v>
      </c>
    </row>
    <row r="23" spans="1:11" s="7" customFormat="1" ht="15.75" customHeight="1">
      <c r="A23" s="38" t="s">
        <v>47</v>
      </c>
      <c r="B23" s="10">
        <v>464</v>
      </c>
      <c r="C23" s="11">
        <v>315</v>
      </c>
      <c r="D23" s="10">
        <v>0</v>
      </c>
      <c r="E23" s="11">
        <v>1</v>
      </c>
      <c r="F23" s="10">
        <v>50</v>
      </c>
      <c r="G23" s="11">
        <v>178</v>
      </c>
      <c r="H23" s="10">
        <v>444</v>
      </c>
      <c r="I23" s="10">
        <v>150</v>
      </c>
      <c r="J23" s="10">
        <v>0</v>
      </c>
      <c r="K23" s="10">
        <v>104</v>
      </c>
    </row>
    <row r="24" spans="1:11" s="7" customFormat="1" ht="15.75" customHeight="1">
      <c r="A24" s="38" t="s">
        <v>48</v>
      </c>
      <c r="B24" s="10">
        <v>251</v>
      </c>
      <c r="C24" s="11">
        <v>148</v>
      </c>
      <c r="D24" s="10">
        <v>0</v>
      </c>
      <c r="E24" s="11">
        <v>1</v>
      </c>
      <c r="F24" s="10">
        <v>49</v>
      </c>
      <c r="G24" s="11">
        <v>55</v>
      </c>
      <c r="H24" s="10">
        <v>240</v>
      </c>
      <c r="I24" s="10">
        <v>64</v>
      </c>
      <c r="J24" s="10">
        <v>0</v>
      </c>
      <c r="K24" s="10">
        <v>52</v>
      </c>
    </row>
    <row r="25" spans="1:11" s="7" customFormat="1" ht="15.75" customHeight="1">
      <c r="A25" s="38" t="s">
        <v>49</v>
      </c>
      <c r="B25" s="10">
        <v>399</v>
      </c>
      <c r="C25" s="11">
        <v>210</v>
      </c>
      <c r="D25" s="10">
        <v>1</v>
      </c>
      <c r="E25" s="11">
        <v>7</v>
      </c>
      <c r="F25" s="10">
        <v>28</v>
      </c>
      <c r="G25" s="11">
        <v>73</v>
      </c>
      <c r="H25" s="10">
        <v>376</v>
      </c>
      <c r="I25" s="10">
        <v>131</v>
      </c>
      <c r="J25" s="10">
        <v>0</v>
      </c>
      <c r="K25" s="10">
        <v>97</v>
      </c>
    </row>
    <row r="26" spans="1:11" s="7" customFormat="1" ht="15.75" customHeight="1">
      <c r="A26" s="38" t="s">
        <v>50</v>
      </c>
      <c r="B26" s="10">
        <v>818</v>
      </c>
      <c r="C26" s="11">
        <v>553</v>
      </c>
      <c r="D26" s="10">
        <v>2</v>
      </c>
      <c r="E26" s="11">
        <v>1</v>
      </c>
      <c r="F26" s="10">
        <v>68</v>
      </c>
      <c r="G26" s="11">
        <v>60</v>
      </c>
      <c r="H26" s="10">
        <v>814</v>
      </c>
      <c r="I26" s="10">
        <v>324</v>
      </c>
      <c r="J26" s="10">
        <v>0</v>
      </c>
      <c r="K26" s="10">
        <v>282</v>
      </c>
    </row>
    <row r="27" spans="1:11" ht="15.75" customHeight="1">
      <c r="A27" s="40" t="s">
        <v>51</v>
      </c>
      <c r="B27" s="10">
        <v>600</v>
      </c>
      <c r="C27" s="11">
        <v>247</v>
      </c>
      <c r="D27" s="10">
        <v>0</v>
      </c>
      <c r="E27" s="11">
        <v>1</v>
      </c>
      <c r="F27" s="10">
        <v>25</v>
      </c>
      <c r="G27" s="11">
        <v>108</v>
      </c>
      <c r="H27" s="10">
        <v>588</v>
      </c>
      <c r="I27" s="10">
        <v>237</v>
      </c>
      <c r="J27" s="10">
        <v>0</v>
      </c>
      <c r="K27" s="10">
        <v>176</v>
      </c>
    </row>
    <row r="28" spans="1:11" ht="15.75" customHeight="1">
      <c r="A28" s="40" t="s">
        <v>52</v>
      </c>
      <c r="B28" s="10">
        <v>174</v>
      </c>
      <c r="C28" s="11">
        <v>104</v>
      </c>
      <c r="D28" s="10">
        <v>0</v>
      </c>
      <c r="E28" s="11">
        <v>0</v>
      </c>
      <c r="F28" s="10">
        <v>46</v>
      </c>
      <c r="G28" s="11">
        <v>39</v>
      </c>
      <c r="H28" s="10">
        <v>166</v>
      </c>
      <c r="I28" s="10">
        <v>45</v>
      </c>
      <c r="J28" s="10">
        <v>0</v>
      </c>
      <c r="K28" s="10">
        <v>38</v>
      </c>
    </row>
    <row r="29" spans="1:11" ht="15.75" customHeight="1">
      <c r="A29" s="40" t="s">
        <v>53</v>
      </c>
      <c r="B29" s="10">
        <v>235</v>
      </c>
      <c r="C29" s="11">
        <v>103</v>
      </c>
      <c r="D29" s="10">
        <v>0</v>
      </c>
      <c r="E29" s="11">
        <v>0</v>
      </c>
      <c r="F29" s="10">
        <v>7</v>
      </c>
      <c r="G29" s="11">
        <v>36</v>
      </c>
      <c r="H29" s="10">
        <v>221</v>
      </c>
      <c r="I29" s="10">
        <v>69</v>
      </c>
      <c r="J29" s="10">
        <v>0</v>
      </c>
      <c r="K29" s="10">
        <v>47</v>
      </c>
    </row>
    <row r="30" spans="1:11" ht="15.75" customHeight="1">
      <c r="A30" s="40" t="s">
        <v>54</v>
      </c>
      <c r="B30" s="10">
        <v>231</v>
      </c>
      <c r="C30" s="11">
        <v>166</v>
      </c>
      <c r="D30" s="10">
        <v>1</v>
      </c>
      <c r="E30" s="11">
        <v>2</v>
      </c>
      <c r="F30" s="10">
        <v>45</v>
      </c>
      <c r="G30" s="11">
        <v>63</v>
      </c>
      <c r="H30" s="10">
        <v>221</v>
      </c>
      <c r="I30" s="10">
        <v>80</v>
      </c>
      <c r="J30" s="10">
        <v>1</v>
      </c>
      <c r="K30" s="10">
        <v>61</v>
      </c>
    </row>
    <row r="31" spans="1:11" ht="15.75" customHeight="1">
      <c r="A31" s="40" t="s">
        <v>55</v>
      </c>
      <c r="B31" s="10">
        <v>156</v>
      </c>
      <c r="C31" s="11">
        <v>71</v>
      </c>
      <c r="D31" s="10">
        <v>0</v>
      </c>
      <c r="E31" s="11">
        <v>2</v>
      </c>
      <c r="F31" s="10">
        <v>14</v>
      </c>
      <c r="G31" s="11">
        <v>12</v>
      </c>
      <c r="H31" s="10">
        <v>153</v>
      </c>
      <c r="I31" s="10">
        <v>67</v>
      </c>
      <c r="J31" s="10">
        <v>0</v>
      </c>
      <c r="K31" s="10">
        <v>51</v>
      </c>
    </row>
    <row r="32" spans="1:11" ht="15.75" customHeight="1">
      <c r="A32" s="40" t="s">
        <v>56</v>
      </c>
      <c r="B32" s="10">
        <v>733</v>
      </c>
      <c r="C32" s="11">
        <v>239</v>
      </c>
      <c r="D32" s="10">
        <v>2</v>
      </c>
      <c r="E32" s="11">
        <v>4</v>
      </c>
      <c r="F32" s="10">
        <v>70</v>
      </c>
      <c r="G32" s="11">
        <v>84</v>
      </c>
      <c r="H32" s="10">
        <v>699</v>
      </c>
      <c r="I32" s="10">
        <v>289</v>
      </c>
      <c r="J32" s="10">
        <v>0</v>
      </c>
      <c r="K32" s="10">
        <v>172</v>
      </c>
    </row>
    <row r="33" spans="1:11" ht="15.75" customHeight="1">
      <c r="A33" s="40" t="s">
        <v>57</v>
      </c>
      <c r="B33" s="10">
        <v>369</v>
      </c>
      <c r="C33" s="11">
        <v>333</v>
      </c>
      <c r="D33" s="10">
        <v>0</v>
      </c>
      <c r="E33" s="11">
        <v>7</v>
      </c>
      <c r="F33" s="10">
        <v>64</v>
      </c>
      <c r="G33" s="11">
        <v>123</v>
      </c>
      <c r="H33" s="10">
        <v>355</v>
      </c>
      <c r="I33" s="10">
        <v>44</v>
      </c>
      <c r="J33" s="10">
        <v>0</v>
      </c>
      <c r="K33" s="10">
        <v>22</v>
      </c>
    </row>
    <row r="34" spans="1:11" ht="15.75" customHeight="1">
      <c r="A34" s="40" t="s">
        <v>58</v>
      </c>
      <c r="B34" s="10">
        <v>211</v>
      </c>
      <c r="C34" s="11">
        <v>139</v>
      </c>
      <c r="D34" s="10">
        <v>2</v>
      </c>
      <c r="E34" s="11">
        <v>2</v>
      </c>
      <c r="F34" s="10">
        <v>52</v>
      </c>
      <c r="G34" s="11">
        <v>66</v>
      </c>
      <c r="H34" s="10">
        <v>190</v>
      </c>
      <c r="I34" s="10">
        <v>65</v>
      </c>
      <c r="J34" s="10">
        <v>0</v>
      </c>
      <c r="K34" s="10">
        <v>58</v>
      </c>
    </row>
    <row r="35" spans="1:11" ht="15.75" customHeight="1">
      <c r="A35" s="40" t="s">
        <v>59</v>
      </c>
      <c r="B35" s="10">
        <v>215</v>
      </c>
      <c r="C35" s="11">
        <v>196</v>
      </c>
      <c r="D35" s="10">
        <v>0</v>
      </c>
      <c r="E35" s="11">
        <v>2</v>
      </c>
      <c r="F35" s="10">
        <v>38</v>
      </c>
      <c r="G35" s="11">
        <v>11</v>
      </c>
      <c r="H35" s="10">
        <v>208</v>
      </c>
      <c r="I35" s="10">
        <v>50</v>
      </c>
      <c r="J35" s="10">
        <v>0</v>
      </c>
      <c r="K35" s="10">
        <v>32</v>
      </c>
    </row>
    <row r="36" spans="1:11" ht="15.75" customHeight="1">
      <c r="A36" s="40" t="s">
        <v>60</v>
      </c>
      <c r="B36" s="10">
        <v>267</v>
      </c>
      <c r="C36" s="11">
        <v>172</v>
      </c>
      <c r="D36" s="10">
        <v>0</v>
      </c>
      <c r="E36" s="11">
        <v>3</v>
      </c>
      <c r="F36" s="10">
        <v>70</v>
      </c>
      <c r="G36" s="11">
        <v>79</v>
      </c>
      <c r="H36" s="10">
        <v>256</v>
      </c>
      <c r="I36" s="10">
        <v>43</v>
      </c>
      <c r="J36" s="10">
        <v>0</v>
      </c>
      <c r="K36" s="10">
        <v>33</v>
      </c>
    </row>
    <row r="37" spans="1:11" ht="15.75" customHeight="1">
      <c r="A37" s="40" t="s">
        <v>61</v>
      </c>
      <c r="B37" s="10">
        <v>359</v>
      </c>
      <c r="C37" s="11">
        <v>114</v>
      </c>
      <c r="D37" s="10">
        <v>0</v>
      </c>
      <c r="E37" s="11">
        <v>7</v>
      </c>
      <c r="F37" s="10">
        <v>50</v>
      </c>
      <c r="G37" s="11">
        <v>60</v>
      </c>
      <c r="H37" s="10">
        <v>354</v>
      </c>
      <c r="I37" s="10">
        <v>132</v>
      </c>
      <c r="J37" s="10">
        <v>0</v>
      </c>
      <c r="K37" s="10">
        <v>115</v>
      </c>
    </row>
    <row r="38" spans="1:11" ht="15.75" customHeight="1">
      <c r="A38" s="40" t="s">
        <v>62</v>
      </c>
      <c r="B38" s="10">
        <v>346</v>
      </c>
      <c r="C38" s="11">
        <v>106</v>
      </c>
      <c r="D38" s="10">
        <v>0</v>
      </c>
      <c r="E38" s="11">
        <v>2</v>
      </c>
      <c r="F38" s="10">
        <v>24</v>
      </c>
      <c r="G38" s="11">
        <v>95</v>
      </c>
      <c r="H38" s="10">
        <v>323</v>
      </c>
      <c r="I38" s="10">
        <v>170</v>
      </c>
      <c r="J38" s="10">
        <v>0</v>
      </c>
      <c r="K38" s="10">
        <v>111</v>
      </c>
    </row>
    <row r="39" spans="1:11" ht="15.75" customHeight="1">
      <c r="A39" s="40" t="s">
        <v>63</v>
      </c>
      <c r="B39" s="10">
        <v>237</v>
      </c>
      <c r="C39" s="11">
        <v>181</v>
      </c>
      <c r="D39" s="10">
        <v>0</v>
      </c>
      <c r="E39" s="11">
        <v>0</v>
      </c>
      <c r="F39" s="10">
        <v>47</v>
      </c>
      <c r="G39" s="11">
        <v>97</v>
      </c>
      <c r="H39" s="10">
        <v>222</v>
      </c>
      <c r="I39" s="10">
        <v>30</v>
      </c>
      <c r="J39" s="10">
        <v>0</v>
      </c>
      <c r="K39" s="10">
        <v>21</v>
      </c>
    </row>
  </sheetData>
  <sheetProtection/>
  <mergeCells count="13">
    <mergeCell ref="A1:K1"/>
    <mergeCell ref="A2:K2"/>
    <mergeCell ref="H3:H5"/>
    <mergeCell ref="F3:F5"/>
    <mergeCell ref="I3:I5"/>
    <mergeCell ref="D3:D5"/>
    <mergeCell ref="E3:E5"/>
    <mergeCell ref="G3:G5"/>
    <mergeCell ref="K3:K5"/>
    <mergeCell ref="J3:J5"/>
    <mergeCell ref="A3:A5"/>
    <mergeCell ref="B3:B5"/>
    <mergeCell ref="C3:C5"/>
  </mergeCells>
  <printOptions horizontalCentered="1"/>
  <pageMargins left="0.11811023622047245" right="0.11811023622047245" top="0.196850393700787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Hamrik</dc:creator>
  <cp:keywords/>
  <dc:description/>
  <cp:lastModifiedBy>Татьяна Кучубеева</cp:lastModifiedBy>
  <cp:lastPrinted>2018-06-13T06:04:53Z</cp:lastPrinted>
  <dcterms:created xsi:type="dcterms:W3CDTF">2018-02-05T06:24:21Z</dcterms:created>
  <dcterms:modified xsi:type="dcterms:W3CDTF">2018-08-21T12:31:47Z</dcterms:modified>
  <cp:category/>
  <cp:version/>
  <cp:contentType/>
  <cp:contentStatus/>
</cp:coreProperties>
</file>