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'1'!$A$1:$H$16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<sst xmlns="http://schemas.openxmlformats.org/spreadsheetml/2006/main" count="63" uniqueCount="58">
  <si>
    <t>х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</si>
  <si>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</si>
  <si>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</si>
  <si>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</si>
  <si>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</si>
  <si>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</si>
  <si>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</si>
  <si>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</si>
  <si>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</si>
  <si>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</si>
  <si>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</si>
  <si>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</si>
  <si>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</si>
  <si>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</si>
  <si>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</si>
  <si>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</si>
  <si>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</si>
  <si>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</si>
  <si>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</si>
  <si>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</si>
  <si>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r>
      <t xml:space="preserve">Мали статус безробітного, </t>
    </r>
    <r>
      <rPr>
        <i/>
        <sz val="14"/>
        <rFont val="Times New Roman"/>
        <family val="1"/>
      </rPr>
      <t>осіб</t>
    </r>
  </si>
  <si>
    <t>Всього</t>
  </si>
  <si>
    <r>
      <t>Всього отримали роботу (</t>
    </r>
    <r>
      <rPr>
        <b/>
        <sz val="12"/>
        <rFont val="Times New Roman"/>
        <family val="1"/>
      </rPr>
      <t>включаючи безробітних та інших шукачів роботи у т.ч. до набуття статусу безробітного, у т.ч. за договорами ЦПХ та самостійно</t>
    </r>
    <r>
      <rPr>
        <b/>
        <sz val="14"/>
        <rFont val="Times New Roman"/>
        <family val="1"/>
      </rPr>
      <t>)</t>
    </r>
  </si>
  <si>
    <t>2017р.</t>
  </si>
  <si>
    <t>2018 р.</t>
  </si>
  <si>
    <t xml:space="preserve"> +1010 грн.</t>
  </si>
  <si>
    <r>
      <t xml:space="preserve">Всього отримали роботу   </t>
    </r>
    <r>
      <rPr>
        <sz val="16"/>
        <rFont val="Times New Roman"/>
        <family val="1"/>
      </rPr>
      <t xml:space="preserve">                              (</t>
    </r>
    <r>
      <rPr>
        <i/>
        <sz val="14"/>
        <rFont val="Times New Roman"/>
        <family val="1"/>
      </rPr>
      <t>у т.ч. до набуття статусу безробітного, у т.ч. за договорами ЦПХ та самостійно</t>
    </r>
    <r>
      <rPr>
        <sz val="16"/>
        <rFont val="Times New Roman"/>
        <family val="1"/>
      </rPr>
      <t>),осіб</t>
    </r>
  </si>
  <si>
    <r>
      <t xml:space="preserve">Середній розмір допомоги по безробіттю, </t>
    </r>
    <r>
      <rPr>
        <i/>
        <sz val="16"/>
        <rFont val="Times New Roman"/>
        <family val="1"/>
      </rPr>
      <t>грн.</t>
    </r>
  </si>
  <si>
    <t>Усього за                       2015 - 2018 рр.</t>
  </si>
  <si>
    <t>2017 р. (кінець 2016)</t>
  </si>
  <si>
    <t>2018 р. (кінець 2017)</t>
  </si>
  <si>
    <t>січень-грудень 2017 р.</t>
  </si>
  <si>
    <t>січень-грудень 2018 р.</t>
  </si>
  <si>
    <t>Станом на 1 січня</t>
  </si>
  <si>
    <t>+855грн.</t>
  </si>
  <si>
    <t>Нікопольський МРЦЗ</t>
  </si>
  <si>
    <t>Дніпровський МЦЗ</t>
  </si>
  <si>
    <t>Кам'янський МЦЗ</t>
  </si>
  <si>
    <t>Криворізький МРЦЗ</t>
  </si>
  <si>
    <t>Марганецька міська філія Дніпропетровського ОЦЗ</t>
  </si>
  <si>
    <t>Новомосковський МРЦЗ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</si>
  <si>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</si>
  <si>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</si>
  <si>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</si>
  <si>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</si>
  <si>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</si>
  <si>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</si>
  <si>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</si>
  <si>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Васильківська районна філія Дніпропетровського ОЦЗ</t>
  </si>
  <si>
    <t>Верхньодніпровська районна філія Дніпропетровського ОЦЗ</t>
  </si>
  <si>
    <t>Дніпровська районна філія Дніпропетровського ОЦЗ</t>
  </si>
  <si>
    <t>Магдалинівська районна філія Дніпропетровського ОЦЗ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</si>
  <si>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</si>
  <si>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</si>
  <si>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</si>
  <si>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</si>
  <si>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</si>
  <si>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Інформація щодо надання послуг державною службою зайнятості учасникам АТО у  2018 році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</si>
</sst>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#,##0.0\ &quot;грн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Times New Roman"/>
      <family val="1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6" applyNumberFormat="0" applyFill="0" applyAlignment="0" applyProtection="0"/>
    <xf numFmtId="0" fontId="11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1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26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0" fillId="24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27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28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29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4" fillId="0" borderId="11" applyNumberFormat="0" applyFill="0" applyAlignment="0" applyProtection="0"/>
    <xf numFmtId="0" fontId="31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0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1" fillId="0" borderId="12" applyNumberFormat="0" applyFill="0" applyAlignment="0" applyProtection="0"/>
    <xf numFmtId="0" fontId="14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5" fillId="22" borderId="0" applyNumberFormat="0" applyBorder="0" applyAlignment="0" applyProtection="0"/>
    <xf numFmtId="0" fontId="32" fillId="23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3">
    <xf numFmtId="0" fontId="0" fillId="0" borderId="0" xfId="0" applyAlignment="1">
      <alignment/>
    </xf>
    <xf numFmtId="0" fontId="22" fillId="0" borderId="0" xfId="450" applyFont="1">
      <alignment/>
      <protection/>
    </xf>
    <xf numFmtId="0" fontId="24" fillId="0" borderId="0" xfId="451" applyFont="1" applyAlignment="1">
      <alignment vertical="center" wrapText="1"/>
      <protection/>
    </xf>
    <xf numFmtId="0" fontId="22" fillId="0" borderId="0" xfId="451" applyFont="1" applyAlignment="1">
      <alignment vertical="center" wrapText="1"/>
      <protection/>
    </xf>
    <xf numFmtId="3" fontId="22" fillId="0" borderId="0" xfId="450" applyNumberFormat="1" applyFont="1">
      <alignment/>
      <protection/>
    </xf>
    <xf numFmtId="0" fontId="25" fillId="14" borderId="3" xfId="451" applyFont="1" applyFill="1" applyBorder="1" applyAlignment="1">
      <alignment horizontal="left" vertical="center" wrapText="1" indent="2"/>
      <protection/>
    </xf>
    <xf numFmtId="0" fontId="40" fillId="14" borderId="3" xfId="451" applyFont="1" applyFill="1" applyBorder="1" applyAlignment="1">
      <alignment horizontal="left" vertical="center" wrapText="1"/>
      <protection/>
    </xf>
    <xf numFmtId="1" fontId="41" fillId="0" borderId="0" xfId="448" applyNumberFormat="1" applyFont="1" applyFill="1" applyProtection="1">
      <alignment/>
      <protection locked="0"/>
    </xf>
    <xf numFmtId="1" fontId="41" fillId="0" borderId="3" xfId="448" applyNumberFormat="1" applyFont="1" applyFill="1" applyBorder="1" applyAlignment="1" applyProtection="1">
      <alignment horizontal="center"/>
      <protection/>
    </xf>
    <xf numFmtId="1" fontId="41" fillId="14" borderId="3" xfId="448" applyNumberFormat="1" applyFont="1" applyFill="1" applyBorder="1" applyAlignment="1" applyProtection="1">
      <alignment horizontal="center"/>
      <protection/>
    </xf>
    <xf numFmtId="1" fontId="43" fillId="0" borderId="20" xfId="448" applyNumberFormat="1" applyFont="1" applyFill="1" applyBorder="1" applyAlignment="1" applyProtection="1">
      <alignment horizontal="center"/>
      <protection locked="0"/>
    </xf>
    <xf numFmtId="1" fontId="41" fillId="14" borderId="3" xfId="448" applyNumberFormat="1" applyFont="1" applyFill="1" applyBorder="1" applyAlignment="1" applyProtection="1">
      <alignment horizontal="center" vertical="center"/>
      <protection/>
    </xf>
    <xf numFmtId="1" fontId="41" fillId="14" borderId="3" xfId="448" applyNumberFormat="1" applyFont="1" applyFill="1" applyBorder="1" applyAlignment="1" applyProtection="1">
      <alignment horizontal="center" vertical="center"/>
      <protection locked="0"/>
    </xf>
    <xf numFmtId="1" fontId="41" fillId="0" borderId="0" xfId="448" applyNumberFormat="1" applyFont="1" applyFill="1" applyBorder="1" applyAlignment="1" applyProtection="1">
      <alignment horizontal="right"/>
      <protection locked="0"/>
    </xf>
    <xf numFmtId="1" fontId="41" fillId="14" borderId="3" xfId="448" applyNumberFormat="1" applyFont="1" applyFill="1" applyBorder="1" applyAlignment="1" applyProtection="1">
      <alignment horizontal="center"/>
      <protection locked="0"/>
    </xf>
    <xf numFmtId="1" fontId="41" fillId="0" borderId="0" xfId="448" applyNumberFormat="1" applyFont="1" applyFill="1" applyBorder="1" applyAlignment="1" applyProtection="1">
      <alignment horizontal="left" wrapText="1" shrinkToFit="1"/>
      <protection locked="0"/>
    </xf>
    <xf numFmtId="1" fontId="41" fillId="14" borderId="0" xfId="448" applyNumberFormat="1" applyFont="1" applyFill="1" applyBorder="1" applyAlignment="1" applyProtection="1">
      <alignment horizontal="right"/>
      <protection locked="0"/>
    </xf>
    <xf numFmtId="1" fontId="43" fillId="14" borderId="3" xfId="448" applyNumberFormat="1" applyFont="1" applyFill="1" applyBorder="1" applyAlignment="1" applyProtection="1">
      <alignment horizontal="center" vertical="center"/>
      <protection/>
    </xf>
    <xf numFmtId="1" fontId="43" fillId="0" borderId="0" xfId="448" applyNumberFormat="1" applyFont="1" applyFill="1" applyBorder="1" applyAlignment="1" applyProtection="1">
      <alignment vertical="center"/>
      <protection locked="0"/>
    </xf>
    <xf numFmtId="1" fontId="43" fillId="0" borderId="3" xfId="448" applyNumberFormat="1" applyFont="1" applyFill="1" applyBorder="1" applyAlignment="1" applyProtection="1">
      <alignment horizontal="center" vertical="center" wrapText="1"/>
      <protection/>
    </xf>
    <xf numFmtId="1" fontId="43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43" fillId="0" borderId="3" xfId="449" applyNumberFormat="1" applyFont="1" applyFill="1" applyBorder="1" applyAlignment="1" applyProtection="1">
      <alignment horizontal="center" vertical="center" wrapText="1"/>
      <protection/>
    </xf>
    <xf numFmtId="1" fontId="43" fillId="0" borderId="0" xfId="448" applyNumberFormat="1" applyFont="1" applyFill="1" applyProtection="1">
      <alignment/>
      <protection locked="0"/>
    </xf>
    <xf numFmtId="0" fontId="40" fillId="0" borderId="0" xfId="450" applyFont="1" applyAlignment="1">
      <alignment horizontal="center" vertical="center" wrapText="1"/>
      <protection/>
    </xf>
    <xf numFmtId="0" fontId="40" fillId="0" borderId="3" xfId="450" applyFont="1" applyBorder="1" applyAlignment="1">
      <alignment horizontal="center" vertical="center" wrapText="1"/>
      <protection/>
    </xf>
    <xf numFmtId="0" fontId="40" fillId="0" borderId="21" xfId="450" applyFont="1" applyBorder="1" applyAlignment="1">
      <alignment horizontal="center" vertical="center" wrapText="1"/>
      <protection/>
    </xf>
    <xf numFmtId="0" fontId="45" fillId="0" borderId="3" xfId="450" applyFont="1" applyBorder="1" applyAlignment="1">
      <alignment horizontal="center" vertical="center" wrapText="1"/>
      <protection/>
    </xf>
    <xf numFmtId="0" fontId="46" fillId="14" borderId="3" xfId="451" applyFont="1" applyFill="1" applyBorder="1" applyAlignment="1">
      <alignment horizontal="left" vertical="center" wrapText="1"/>
      <protection/>
    </xf>
    <xf numFmtId="0" fontId="46" fillId="14" borderId="3" xfId="451" applyFont="1" applyFill="1" applyBorder="1" applyAlignment="1">
      <alignment vertical="center" wrapText="1"/>
      <protection/>
    </xf>
    <xf numFmtId="0" fontId="40" fillId="14" borderId="3" xfId="451" applyFont="1" applyFill="1" applyBorder="1" applyAlignment="1">
      <alignment vertical="center" wrapText="1"/>
      <protection/>
    </xf>
    <xf numFmtId="0" fontId="40" fillId="14" borderId="0" xfId="451" applyFont="1" applyFill="1" applyBorder="1" applyAlignment="1">
      <alignment vertical="center" wrapText="1"/>
      <protection/>
    </xf>
    <xf numFmtId="184" fontId="41" fillId="14" borderId="3" xfId="451" applyNumberFormat="1" applyFont="1" applyFill="1" applyBorder="1" applyAlignment="1">
      <alignment horizontal="center" vertical="center" wrapText="1"/>
      <protection/>
    </xf>
    <xf numFmtId="0" fontId="39" fillId="14" borderId="3" xfId="451" applyFont="1" applyFill="1" applyBorder="1" applyAlignment="1">
      <alignment horizontal="center" vertical="center" wrapText="1"/>
      <protection/>
    </xf>
    <xf numFmtId="0" fontId="22" fillId="0" borderId="0" xfId="450" applyFont="1" applyFill="1">
      <alignment/>
      <protection/>
    </xf>
    <xf numFmtId="0" fontId="40" fillId="0" borderId="0" xfId="450" applyFont="1" applyFill="1" applyAlignment="1">
      <alignment horizontal="center" vertical="center" wrapText="1"/>
      <protection/>
    </xf>
    <xf numFmtId="0" fontId="39" fillId="0" borderId="0" xfId="450" applyFont="1" applyFill="1" applyAlignment="1">
      <alignment horizontal="right" wrapText="1"/>
      <protection/>
    </xf>
    <xf numFmtId="0" fontId="40" fillId="0" borderId="3" xfId="450" applyFont="1" applyFill="1" applyBorder="1" applyAlignment="1">
      <alignment horizontal="center" vertical="center" wrapText="1"/>
      <protection/>
    </xf>
    <xf numFmtId="0" fontId="40" fillId="0" borderId="22" xfId="450" applyFont="1" applyFill="1" applyBorder="1" applyAlignment="1">
      <alignment horizontal="center" vertical="center" wrapText="1"/>
      <protection/>
    </xf>
    <xf numFmtId="0" fontId="45" fillId="0" borderId="22" xfId="450" applyFont="1" applyFill="1" applyBorder="1" applyAlignment="1">
      <alignment horizontal="center" vertical="center" wrapText="1"/>
      <protection/>
    </xf>
    <xf numFmtId="184" fontId="41" fillId="0" borderId="3" xfId="451" applyNumberFormat="1" applyFont="1" applyFill="1" applyBorder="1" applyAlignment="1">
      <alignment horizontal="center" vertical="center" wrapText="1"/>
      <protection/>
    </xf>
    <xf numFmtId="0" fontId="39" fillId="0" borderId="23" xfId="451" applyFont="1" applyFill="1" applyBorder="1" applyAlignment="1">
      <alignment horizontal="center" vertical="center" wrapText="1"/>
      <protection/>
    </xf>
    <xf numFmtId="1" fontId="40" fillId="0" borderId="3" xfId="450" applyNumberFormat="1" applyFont="1" applyFill="1" applyBorder="1" applyAlignment="1">
      <alignment horizontal="center" vertical="center"/>
      <protection/>
    </xf>
    <xf numFmtId="3" fontId="40" fillId="0" borderId="3" xfId="450" applyNumberFormat="1" applyFont="1" applyFill="1" applyBorder="1" applyAlignment="1">
      <alignment horizontal="center" vertical="center"/>
      <protection/>
    </xf>
    <xf numFmtId="0" fontId="25" fillId="0" borderId="22" xfId="450" applyFont="1" applyFill="1" applyBorder="1" applyAlignment="1">
      <alignment horizontal="center" vertical="center"/>
      <protection/>
    </xf>
    <xf numFmtId="3" fontId="40" fillId="0" borderId="3" xfId="450" applyNumberFormat="1" applyFont="1" applyFill="1" applyBorder="1" applyAlignment="1">
      <alignment horizontal="center" vertical="center" wrapText="1"/>
      <protection/>
    </xf>
    <xf numFmtId="1" fontId="25" fillId="0" borderId="3" xfId="450" applyNumberFormat="1" applyFont="1" applyFill="1" applyBorder="1" applyAlignment="1">
      <alignment horizontal="center" vertical="center"/>
      <protection/>
    </xf>
    <xf numFmtId="0" fontId="22" fillId="0" borderId="0" xfId="450" applyFont="1" applyAlignment="1">
      <alignment/>
      <protection/>
    </xf>
    <xf numFmtId="3" fontId="43" fillId="0" borderId="20" xfId="0" applyNumberFormat="1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/>
    </xf>
    <xf numFmtId="0" fontId="40" fillId="0" borderId="23" xfId="450" applyFont="1" applyBorder="1" applyAlignment="1">
      <alignment horizontal="center" vertical="center" wrapText="1"/>
      <protection/>
    </xf>
    <xf numFmtId="1" fontId="40" fillId="14" borderId="3" xfId="450" applyNumberFormat="1" applyFont="1" applyFill="1" applyBorder="1" applyAlignment="1">
      <alignment horizontal="center" vertical="center"/>
      <protection/>
    </xf>
    <xf numFmtId="3" fontId="40" fillId="14" borderId="3" xfId="450" applyNumberFormat="1" applyFont="1" applyFill="1" applyBorder="1" applyAlignment="1">
      <alignment horizontal="center" vertical="center" wrapText="1"/>
      <protection/>
    </xf>
    <xf numFmtId="3" fontId="40" fillId="14" borderId="3" xfId="450" applyNumberFormat="1" applyFont="1" applyFill="1" applyBorder="1" applyAlignment="1">
      <alignment horizontal="center" vertical="center"/>
      <protection/>
    </xf>
    <xf numFmtId="0" fontId="25" fillId="14" borderId="22" xfId="450" applyFont="1" applyFill="1" applyBorder="1" applyAlignment="1">
      <alignment horizontal="center" vertical="center"/>
      <protection/>
    </xf>
    <xf numFmtId="49" fontId="25" fillId="14" borderId="3" xfId="450" applyNumberFormat="1" applyFont="1" applyFill="1" applyBorder="1" applyAlignment="1">
      <alignment horizontal="center" vertical="center"/>
      <protection/>
    </xf>
    <xf numFmtId="183" fontId="25" fillId="14" borderId="22" xfId="450" applyNumberFormat="1" applyFont="1" applyFill="1" applyBorder="1" applyAlignment="1">
      <alignment horizontal="center" vertical="center"/>
      <protection/>
    </xf>
    <xf numFmtId="3" fontId="40" fillId="14" borderId="23" xfId="451" applyNumberFormat="1" applyFont="1" applyFill="1" applyBorder="1" applyAlignment="1">
      <alignment horizontal="center" vertical="center" wrapText="1"/>
      <protection/>
    </xf>
    <xf numFmtId="3" fontId="40" fillId="0" borderId="3" xfId="451" applyNumberFormat="1" applyFont="1" applyFill="1" applyBorder="1" applyAlignment="1">
      <alignment horizontal="center" vertical="center" wrapText="1"/>
      <protection/>
    </xf>
    <xf numFmtId="3" fontId="40" fillId="0" borderId="22" xfId="451" applyNumberFormat="1" applyFont="1" applyFill="1" applyBorder="1" applyAlignment="1">
      <alignment horizontal="center" vertical="center" wrapText="1"/>
      <protection/>
    </xf>
    <xf numFmtId="183" fontId="25" fillId="0" borderId="22" xfId="451" applyNumberFormat="1" applyFont="1" applyFill="1" applyBorder="1" applyAlignment="1">
      <alignment horizontal="center" vertical="center" wrapText="1"/>
      <protection/>
    </xf>
    <xf numFmtId="3" fontId="40" fillId="0" borderId="24" xfId="451" applyNumberFormat="1" applyFont="1" applyFill="1" applyBorder="1" applyAlignment="1">
      <alignment horizontal="center" vertical="center" wrapText="1"/>
      <protection/>
    </xf>
    <xf numFmtId="1" fontId="25" fillId="14" borderId="23" xfId="451" applyNumberFormat="1" applyFont="1" applyFill="1" applyBorder="1" applyAlignment="1">
      <alignment horizontal="center" vertical="center" wrapText="1"/>
      <protection/>
    </xf>
    <xf numFmtId="3" fontId="25" fillId="0" borderId="3" xfId="451" applyNumberFormat="1" applyFont="1" applyFill="1" applyBorder="1" applyAlignment="1">
      <alignment horizontal="center" vertical="center" wrapText="1"/>
      <protection/>
    </xf>
    <xf numFmtId="3" fontId="25" fillId="0" borderId="22" xfId="451" applyNumberFormat="1" applyFont="1" applyFill="1" applyBorder="1" applyAlignment="1">
      <alignment horizontal="center" vertical="center" wrapText="1"/>
      <protection/>
    </xf>
    <xf numFmtId="3" fontId="25" fillId="0" borderId="24" xfId="451" applyNumberFormat="1" applyFont="1" applyFill="1" applyBorder="1" applyAlignment="1">
      <alignment horizontal="center" vertical="center" wrapText="1"/>
      <protection/>
    </xf>
    <xf numFmtId="1" fontId="40" fillId="14" borderId="23" xfId="451" applyNumberFormat="1" applyFont="1" applyFill="1" applyBorder="1" applyAlignment="1">
      <alignment horizontal="center" vertical="center" wrapText="1"/>
      <protection/>
    </xf>
    <xf numFmtId="183" fontId="25" fillId="0" borderId="3" xfId="451" applyNumberFormat="1" applyFont="1" applyBorder="1" applyAlignment="1">
      <alignment horizontal="center" vertical="center" wrapText="1"/>
      <protection/>
    </xf>
    <xf numFmtId="0" fontId="44" fillId="0" borderId="20" xfId="0" applyFont="1" applyBorder="1" applyAlignment="1">
      <alignment horizontal="left" vertical="center" wrapText="1"/>
    </xf>
    <xf numFmtId="0" fontId="49" fillId="0" borderId="3" xfId="0" applyFont="1" applyBorder="1" applyAlignment="1">
      <alignment wrapText="1"/>
    </xf>
    <xf numFmtId="0" fontId="58" fillId="0" borderId="0" xfId="0" applyFont="1" applyAlignment="1">
      <alignment vertical="center" wrapText="1"/>
    </xf>
    <xf numFmtId="0" fontId="40" fillId="0" borderId="22" xfId="450" applyFont="1" applyBorder="1" applyAlignment="1">
      <alignment horizontal="left" vertical="center"/>
      <protection/>
    </xf>
    <xf numFmtId="0" fontId="40" fillId="0" borderId="25" xfId="450" applyFont="1" applyBorder="1" applyAlignment="1">
      <alignment horizontal="left" vertical="center"/>
      <protection/>
    </xf>
    <xf numFmtId="0" fontId="40" fillId="0" borderId="22" xfId="450" applyFont="1" applyBorder="1" applyAlignment="1">
      <alignment horizontal="left" vertical="center" wrapText="1"/>
      <protection/>
    </xf>
    <xf numFmtId="0" fontId="40" fillId="0" borderId="25" xfId="450" applyFont="1" applyBorder="1" applyAlignment="1">
      <alignment horizontal="left" vertical="center" wrapText="1"/>
      <protection/>
    </xf>
    <xf numFmtId="0" fontId="38" fillId="0" borderId="0" xfId="450" applyFont="1" applyAlignment="1">
      <alignment horizontal="center" vertical="center" wrapText="1"/>
      <protection/>
    </xf>
    <xf numFmtId="184" fontId="47" fillId="0" borderId="26" xfId="451" applyNumberFormat="1" applyFont="1" applyFill="1" applyBorder="1" applyAlignment="1">
      <alignment horizontal="center" vertical="center" wrapText="1"/>
      <protection/>
    </xf>
    <xf numFmtId="184" fontId="47" fillId="0" borderId="27" xfId="451" applyNumberFormat="1" applyFont="1" applyFill="1" applyBorder="1" applyAlignment="1">
      <alignment horizontal="center" vertical="center" wrapText="1"/>
      <protection/>
    </xf>
    <xf numFmtId="0" fontId="40" fillId="14" borderId="22" xfId="451" applyFont="1" applyFill="1" applyBorder="1" applyAlignment="1">
      <alignment horizontal="center" vertical="center" wrapText="1"/>
      <protection/>
    </xf>
    <xf numFmtId="0" fontId="40" fillId="14" borderId="25" xfId="451" applyFont="1" applyFill="1" applyBorder="1" applyAlignment="1">
      <alignment horizontal="center" vertical="center" wrapText="1"/>
      <protection/>
    </xf>
    <xf numFmtId="0" fontId="47" fillId="0" borderId="24" xfId="451" applyFont="1" applyBorder="1" applyAlignment="1">
      <alignment horizontal="center" vertical="center" wrapText="1"/>
      <protection/>
    </xf>
    <xf numFmtId="0" fontId="47" fillId="0" borderId="26" xfId="451" applyFont="1" applyBorder="1" applyAlignment="1">
      <alignment horizontal="center" vertical="center" wrapText="1"/>
      <protection/>
    </xf>
    <xf numFmtId="1" fontId="53" fillId="0" borderId="0" xfId="448" applyNumberFormat="1" applyFont="1" applyFill="1" applyAlignment="1" applyProtection="1">
      <alignment horizontal="center" vertical="center" wrapText="1"/>
      <protection locked="0"/>
    </xf>
    <xf numFmtId="1" fontId="53" fillId="0" borderId="28" xfId="448" applyNumberFormat="1" applyFont="1" applyFill="1" applyBorder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Hyperlink" xfId="382"/>
    <cellStyle name="Гиперссылка 2" xfId="383"/>
    <cellStyle name="Гиперссылка 3" xfId="384"/>
    <cellStyle name="Грошовий 2" xfId="385"/>
    <cellStyle name="Currency" xfId="386"/>
    <cellStyle name="Currency [0]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Followed Hyperlink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I16"/>
  <sheetViews>
    <sheetView view="pageBreakPreview" zoomScale="74" zoomScaleNormal="72" zoomScaleSheetLayoutView="74" zoomScalePageLayoutView="0" workbookViewId="0" topLeftCell="A1">
      <selection activeCell="G8" sqref="G8"/>
    </sheetView>
  </sheetViews>
  <sheetFormatPr defaultColWidth="9.25390625" defaultRowHeight="12.75"/>
  <cols>
    <col min="1" max="1" width="50.25390625" style="1" customWidth="1"/>
    <col min="2" max="2" width="15.25390625" style="1" customWidth="1"/>
    <col min="3" max="3" width="12.75390625" style="33" customWidth="1"/>
    <col min="4" max="4" width="12.375" style="33" customWidth="1"/>
    <col min="5" max="5" width="15.25390625" style="33" customWidth="1"/>
    <col min="6" max="6" width="14.625" style="1" customWidth="1"/>
    <col min="7" max="7" width="13.875" style="1" customWidth="1"/>
    <col min="8" max="8" width="15.75390625" style="1" customWidth="1"/>
    <col min="9" max="9" width="9.25390625" style="1" customWidth="1"/>
    <col min="10" max="10" width="11.625" style="1" bestFit="1" customWidth="1"/>
    <col min="11" max="16384" width="9.25390625" style="1" customWidth="1"/>
  </cols>
  <sheetData>
    <row r="1" s="46" customFormat="1" ht="29.25" customHeight="1"/>
    <row r="2" spans="1:8" ht="25.5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ht="25.5" customHeight="1">
      <c r="A3" s="74" t="s">
        <v>2</v>
      </c>
      <c r="B3" s="74"/>
      <c r="C3" s="74"/>
      <c r="D3" s="74"/>
      <c r="E3" s="74"/>
      <c r="F3" s="74"/>
      <c r="G3" s="74"/>
      <c r="H3" s="74"/>
    </row>
    <row r="4" spans="1:4" ht="9.75" customHeight="1">
      <c r="A4" s="23"/>
      <c r="B4" s="23"/>
      <c r="C4" s="34"/>
      <c r="D4" s="35"/>
    </row>
    <row r="5" spans="1:8" ht="60.75">
      <c r="A5" s="24"/>
      <c r="B5" s="49" t="s">
        <v>28</v>
      </c>
      <c r="C5" s="36" t="s">
        <v>9</v>
      </c>
      <c r="D5" s="37" t="s">
        <v>23</v>
      </c>
      <c r="E5" s="38" t="s">
        <v>11</v>
      </c>
      <c r="F5" s="25" t="s">
        <v>31</v>
      </c>
      <c r="G5" s="24" t="s">
        <v>32</v>
      </c>
      <c r="H5" s="26" t="s">
        <v>11</v>
      </c>
    </row>
    <row r="6" spans="1:8" s="2" customFormat="1" ht="34.5" customHeight="1">
      <c r="A6" s="27" t="s">
        <v>20</v>
      </c>
      <c r="B6" s="56">
        <v>4604</v>
      </c>
      <c r="C6" s="57">
        <v>2655</v>
      </c>
      <c r="D6" s="58">
        <v>2240</v>
      </c>
      <c r="E6" s="59">
        <f aca="true" t="shared" si="0" ref="E6:E11">D6/C6*100</f>
        <v>84.36911487758945</v>
      </c>
      <c r="F6" s="60">
        <v>2240</v>
      </c>
      <c r="G6" s="57">
        <v>1294</v>
      </c>
      <c r="H6" s="66">
        <f aca="true" t="shared" si="1" ref="H6:H11">ROUND(G6/F6*100,1)</f>
        <v>57.8</v>
      </c>
    </row>
    <row r="7" spans="1:8" s="2" customFormat="1" ht="34.5" customHeight="1">
      <c r="A7" s="5" t="s">
        <v>3</v>
      </c>
      <c r="B7" s="61" t="s">
        <v>0</v>
      </c>
      <c r="C7" s="62">
        <v>1928</v>
      </c>
      <c r="D7" s="63">
        <v>881</v>
      </c>
      <c r="E7" s="59">
        <f t="shared" si="0"/>
        <v>45.69502074688796</v>
      </c>
      <c r="F7" s="64">
        <v>881</v>
      </c>
      <c r="G7" s="62">
        <v>770</v>
      </c>
      <c r="H7" s="66">
        <f t="shared" si="1"/>
        <v>87.4</v>
      </c>
    </row>
    <row r="8" spans="1:8" s="2" customFormat="1" ht="34.5" customHeight="1">
      <c r="A8" s="6" t="s">
        <v>4</v>
      </c>
      <c r="B8" s="56">
        <v>4279</v>
      </c>
      <c r="C8" s="57">
        <v>2519</v>
      </c>
      <c r="D8" s="58">
        <v>2059</v>
      </c>
      <c r="E8" s="59">
        <f t="shared" si="0"/>
        <v>81.73878523223502</v>
      </c>
      <c r="F8" s="60">
        <v>2059</v>
      </c>
      <c r="G8" s="57">
        <v>1155</v>
      </c>
      <c r="H8" s="66">
        <f t="shared" si="1"/>
        <v>56.1</v>
      </c>
    </row>
    <row r="9" spans="1:8" s="3" customFormat="1" ht="89.25" customHeight="1">
      <c r="A9" s="28" t="s">
        <v>26</v>
      </c>
      <c r="B9" s="56">
        <v>1764</v>
      </c>
      <c r="C9" s="57">
        <v>558</v>
      </c>
      <c r="D9" s="58">
        <v>642</v>
      </c>
      <c r="E9" s="59">
        <f t="shared" si="0"/>
        <v>115.05376344086022</v>
      </c>
      <c r="F9" s="60">
        <v>642</v>
      </c>
      <c r="G9" s="57">
        <v>399</v>
      </c>
      <c r="H9" s="66">
        <f t="shared" si="1"/>
        <v>62.1</v>
      </c>
    </row>
    <row r="10" spans="1:8" s="3" customFormat="1" ht="33.75" customHeight="1">
      <c r="A10" s="29" t="s">
        <v>5</v>
      </c>
      <c r="B10" s="65">
        <v>361</v>
      </c>
      <c r="C10" s="57">
        <v>113</v>
      </c>
      <c r="D10" s="58">
        <v>128</v>
      </c>
      <c r="E10" s="59">
        <f t="shared" si="0"/>
        <v>113.27433628318585</v>
      </c>
      <c r="F10" s="60">
        <v>128</v>
      </c>
      <c r="G10" s="57">
        <v>76</v>
      </c>
      <c r="H10" s="66">
        <f t="shared" si="1"/>
        <v>59.4</v>
      </c>
    </row>
    <row r="11" spans="1:8" s="3" customFormat="1" ht="63" customHeight="1">
      <c r="A11" s="29" t="s">
        <v>8</v>
      </c>
      <c r="B11" s="65">
        <v>318</v>
      </c>
      <c r="C11" s="57">
        <v>138</v>
      </c>
      <c r="D11" s="58">
        <v>109</v>
      </c>
      <c r="E11" s="59">
        <f t="shared" si="0"/>
        <v>78.98550724637681</v>
      </c>
      <c r="F11" s="60">
        <v>109</v>
      </c>
      <c r="G11" s="57">
        <v>36</v>
      </c>
      <c r="H11" s="66">
        <f t="shared" si="1"/>
        <v>33</v>
      </c>
    </row>
    <row r="12" spans="1:8" s="3" customFormat="1" ht="22.5" customHeight="1">
      <c r="A12" s="30"/>
      <c r="C12" s="75" t="s">
        <v>12</v>
      </c>
      <c r="D12" s="75"/>
      <c r="E12" s="76"/>
      <c r="F12" s="79" t="s">
        <v>33</v>
      </c>
      <c r="G12" s="80"/>
      <c r="H12" s="80"/>
    </row>
    <row r="13" spans="1:8" s="3" customFormat="1" ht="65.25" customHeight="1">
      <c r="A13" s="77"/>
      <c r="B13" s="78"/>
      <c r="C13" s="39" t="s">
        <v>29</v>
      </c>
      <c r="D13" s="39" t="s">
        <v>30</v>
      </c>
      <c r="E13" s="40" t="s">
        <v>11</v>
      </c>
      <c r="F13" s="31" t="s">
        <v>10</v>
      </c>
      <c r="G13" s="31" t="s">
        <v>24</v>
      </c>
      <c r="H13" s="32" t="s">
        <v>11</v>
      </c>
    </row>
    <row r="14" spans="1:8" ht="34.5" customHeight="1">
      <c r="A14" s="70" t="s">
        <v>6</v>
      </c>
      <c r="B14" s="71"/>
      <c r="C14" s="41">
        <v>1324</v>
      </c>
      <c r="D14" s="42">
        <v>505</v>
      </c>
      <c r="E14" s="43">
        <f>ROUND(D14/C14*100,1)</f>
        <v>38.1</v>
      </c>
      <c r="F14" s="50">
        <v>505</v>
      </c>
      <c r="G14" s="52">
        <v>442</v>
      </c>
      <c r="H14" s="55">
        <f>ROUND(G14/F14*100,1)</f>
        <v>87.5</v>
      </c>
    </row>
    <row r="15" spans="1:8" ht="34.5" customHeight="1">
      <c r="A15" s="70" t="s">
        <v>7</v>
      </c>
      <c r="B15" s="71"/>
      <c r="C15" s="41">
        <v>1230</v>
      </c>
      <c r="D15" s="42">
        <v>427</v>
      </c>
      <c r="E15" s="43">
        <f>ROUND(D15/C15*100,1)</f>
        <v>34.7</v>
      </c>
      <c r="F15" s="50">
        <v>427</v>
      </c>
      <c r="G15" s="52">
        <v>408</v>
      </c>
      <c r="H15" s="53">
        <f>ROUND(G15/F15*100,1)</f>
        <v>95.6</v>
      </c>
    </row>
    <row r="16" spans="1:9" ht="34.5" customHeight="1">
      <c r="A16" s="72" t="s">
        <v>27</v>
      </c>
      <c r="B16" s="73"/>
      <c r="C16" s="44">
        <v>3270</v>
      </c>
      <c r="D16" s="42">
        <v>4280</v>
      </c>
      <c r="E16" s="45" t="s">
        <v>25</v>
      </c>
      <c r="F16" s="51">
        <v>4280</v>
      </c>
      <c r="G16" s="52">
        <v>5135</v>
      </c>
      <c r="H16" s="54" t="s">
        <v>34</v>
      </c>
      <c r="I16" s="4"/>
    </row>
  </sheetData>
  <sheetProtection/>
  <mergeCells count="8">
    <mergeCell ref="A14:B14"/>
    <mergeCell ref="A15:B15"/>
    <mergeCell ref="A16:B16"/>
    <mergeCell ref="A2:H2"/>
    <mergeCell ref="A3:H3"/>
    <mergeCell ref="C12:E12"/>
    <mergeCell ref="A13:B13"/>
    <mergeCell ref="F12:H12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27"/>
  <sheetViews>
    <sheetView tabSelected="1" view="pageBreakPreview" zoomScale="75" zoomScaleNormal="8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32.625" style="15" customWidth="1"/>
    <col min="2" max="4" width="25.75390625" style="16" customWidth="1"/>
    <col min="5" max="5" width="32.75390625" style="16" customWidth="1"/>
    <col min="6" max="6" width="25.75390625" style="16" customWidth="1"/>
    <col min="7" max="7" width="32.75390625" style="16" customWidth="1"/>
    <col min="8" max="10" width="25.75390625" style="16" customWidth="1"/>
    <col min="11" max="175" width="9.125" style="13" customWidth="1"/>
    <col min="176" max="176" width="15.25390625" style="13" customWidth="1"/>
    <col min="177" max="177" width="8.75390625" style="13" customWidth="1"/>
    <col min="178" max="178" width="8.25390625" style="13" customWidth="1"/>
    <col min="179" max="179" width="6.125" style="13" customWidth="1"/>
    <col min="180" max="180" width="8.25390625" style="13" customWidth="1"/>
    <col min="181" max="181" width="8.625" style="13" customWidth="1"/>
    <col min="182" max="182" width="6.375" style="13" customWidth="1"/>
    <col min="183" max="183" width="8.25390625" style="13" customWidth="1"/>
    <col min="184" max="184" width="8.625" style="13" customWidth="1"/>
    <col min="185" max="185" width="6.00390625" style="13" customWidth="1"/>
    <col min="186" max="186" width="7.125" style="13" customWidth="1"/>
    <col min="187" max="187" width="7.00390625" style="13" customWidth="1"/>
    <col min="188" max="188" width="6.25390625" style="13" customWidth="1"/>
    <col min="189" max="189" width="7.625" style="13" customWidth="1"/>
    <col min="190" max="190" width="7.00390625" style="13" customWidth="1"/>
    <col min="191" max="191" width="6.375" style="13" customWidth="1"/>
    <col min="192" max="192" width="7.125" style="13" customWidth="1"/>
    <col min="193" max="193" width="7.25390625" style="13" customWidth="1"/>
    <col min="194" max="194" width="6.75390625" style="13" customWidth="1"/>
    <col min="195" max="195" width="8.75390625" style="13" customWidth="1"/>
    <col min="196" max="196" width="8.625" style="13" customWidth="1"/>
    <col min="197" max="197" width="6.625" style="13" customWidth="1"/>
    <col min="198" max="198" width="9.00390625" style="13" customWidth="1"/>
    <col min="199" max="199" width="8.25390625" style="13" customWidth="1"/>
    <col min="200" max="200" width="6.00390625" style="13" customWidth="1"/>
    <col min="201" max="201" width="8.25390625" style="13" customWidth="1"/>
    <col min="202" max="202" width="8.875" style="13" customWidth="1"/>
    <col min="203" max="203" width="6.375" style="13" customWidth="1"/>
    <col min="204" max="204" width="8.375" style="13" customWidth="1"/>
    <col min="205" max="205" width="8.25390625" style="13" customWidth="1"/>
    <col min="206" max="206" width="6.25390625" style="13" customWidth="1"/>
    <col min="207" max="207" width="8.375" style="13" customWidth="1"/>
    <col min="208" max="208" width="8.25390625" style="13" customWidth="1"/>
    <col min="209" max="209" width="6.125" style="13" customWidth="1"/>
    <col min="210" max="210" width="8.625" style="13" customWidth="1"/>
    <col min="211" max="211" width="8.375" style="13" customWidth="1"/>
    <col min="212" max="212" width="6.25390625" style="13" customWidth="1"/>
    <col min="213" max="16384" width="9.125" style="13" customWidth="1"/>
  </cols>
  <sheetData>
    <row r="1" spans="1:10" s="7" customFormat="1" ht="38.25" customHeight="1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7" customFormat="1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22" customFormat="1" ht="141" customHeight="1">
      <c r="A3" s="10"/>
      <c r="B3" s="19" t="s">
        <v>13</v>
      </c>
      <c r="C3" s="19" t="s">
        <v>17</v>
      </c>
      <c r="D3" s="19" t="s">
        <v>18</v>
      </c>
      <c r="E3" s="19" t="s">
        <v>22</v>
      </c>
      <c r="F3" s="19" t="s">
        <v>5</v>
      </c>
      <c r="G3" s="19" t="s">
        <v>8</v>
      </c>
      <c r="H3" s="20" t="s">
        <v>14</v>
      </c>
      <c r="I3" s="21" t="s">
        <v>15</v>
      </c>
      <c r="J3" s="21" t="s">
        <v>19</v>
      </c>
    </row>
    <row r="4" spans="1:10" s="7" customFormat="1" ht="18" customHeight="1">
      <c r="A4" s="8" t="s">
        <v>16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</row>
    <row r="5" spans="1:10" s="18" customFormat="1" ht="18" customHeight="1">
      <c r="A5" s="67" t="s">
        <v>21</v>
      </c>
      <c r="B5" s="17">
        <v>1294</v>
      </c>
      <c r="C5" s="17">
        <v>770</v>
      </c>
      <c r="D5" s="17">
        <v>1155</v>
      </c>
      <c r="E5" s="17">
        <v>399</v>
      </c>
      <c r="F5" s="17">
        <v>76</v>
      </c>
      <c r="G5" s="17">
        <v>36</v>
      </c>
      <c r="H5" s="17">
        <v>442</v>
      </c>
      <c r="I5" s="47">
        <v>408</v>
      </c>
      <c r="J5" s="17">
        <v>5135</v>
      </c>
    </row>
    <row r="6" spans="1:10" ht="18.75">
      <c r="A6" s="68" t="s">
        <v>36</v>
      </c>
      <c r="B6" s="12">
        <v>66</v>
      </c>
      <c r="C6" s="11">
        <v>23</v>
      </c>
      <c r="D6" s="12">
        <v>54</v>
      </c>
      <c r="E6" s="12">
        <v>21</v>
      </c>
      <c r="F6" s="11">
        <v>7</v>
      </c>
      <c r="G6" s="11">
        <v>0</v>
      </c>
      <c r="H6" s="11">
        <v>15</v>
      </c>
      <c r="I6" s="48">
        <v>14</v>
      </c>
      <c r="J6" s="12">
        <v>5376</v>
      </c>
    </row>
    <row r="7" spans="1:10" ht="18.75">
      <c r="A7" s="69" t="s">
        <v>37</v>
      </c>
      <c r="B7" s="12">
        <v>174</v>
      </c>
      <c r="C7" s="11">
        <v>92</v>
      </c>
      <c r="D7" s="12">
        <v>152</v>
      </c>
      <c r="E7" s="12">
        <v>53</v>
      </c>
      <c r="F7" s="11">
        <v>11</v>
      </c>
      <c r="G7" s="11">
        <v>6</v>
      </c>
      <c r="H7" s="11">
        <v>63</v>
      </c>
      <c r="I7" s="48">
        <v>60</v>
      </c>
      <c r="J7" s="12">
        <v>5628</v>
      </c>
    </row>
    <row r="8" spans="1:10" ht="18.75">
      <c r="A8" s="68" t="s">
        <v>38</v>
      </c>
      <c r="B8" s="12">
        <v>300</v>
      </c>
      <c r="C8" s="11">
        <v>170</v>
      </c>
      <c r="D8" s="12">
        <v>270</v>
      </c>
      <c r="E8" s="12">
        <v>93</v>
      </c>
      <c r="F8" s="11">
        <v>12</v>
      </c>
      <c r="G8" s="11">
        <v>7</v>
      </c>
      <c r="H8" s="11">
        <v>82</v>
      </c>
      <c r="I8" s="48">
        <v>72</v>
      </c>
      <c r="J8" s="12">
        <v>5180</v>
      </c>
    </row>
    <row r="9" spans="1:10" ht="30.75">
      <c r="A9" s="68" t="s">
        <v>39</v>
      </c>
      <c r="B9" s="12">
        <v>15</v>
      </c>
      <c r="C9" s="11">
        <v>14</v>
      </c>
      <c r="D9" s="12">
        <v>12</v>
      </c>
      <c r="E9" s="12">
        <v>4</v>
      </c>
      <c r="F9" s="11">
        <v>1</v>
      </c>
      <c r="G9" s="11">
        <v>0</v>
      </c>
      <c r="H9" s="11">
        <v>7</v>
      </c>
      <c r="I9" s="48">
        <v>6</v>
      </c>
      <c r="J9" s="12">
        <v>4948</v>
      </c>
    </row>
    <row r="10" spans="1:10" ht="18.75">
      <c r="A10" s="68" t="s">
        <v>35</v>
      </c>
      <c r="B10" s="12">
        <v>107</v>
      </c>
      <c r="C10" s="11">
        <v>63</v>
      </c>
      <c r="D10" s="12">
        <v>98</v>
      </c>
      <c r="E10" s="12">
        <v>31</v>
      </c>
      <c r="F10" s="11">
        <v>11</v>
      </c>
      <c r="G10" s="11">
        <v>4</v>
      </c>
      <c r="H10" s="11">
        <v>44</v>
      </c>
      <c r="I10" s="48">
        <v>40</v>
      </c>
      <c r="J10" s="12">
        <v>4815</v>
      </c>
    </row>
    <row r="11" spans="1:10" ht="18.75">
      <c r="A11" s="68" t="s">
        <v>40</v>
      </c>
      <c r="B11" s="12">
        <v>199</v>
      </c>
      <c r="C11" s="11">
        <v>127</v>
      </c>
      <c r="D11" s="12">
        <v>194</v>
      </c>
      <c r="E11" s="12">
        <v>46</v>
      </c>
      <c r="F11" s="11">
        <v>6</v>
      </c>
      <c r="G11" s="11">
        <v>1</v>
      </c>
      <c r="H11" s="11">
        <v>75</v>
      </c>
      <c r="I11" s="48">
        <v>72</v>
      </c>
      <c r="J11" s="12">
        <v>5355</v>
      </c>
    </row>
    <row r="12" spans="1:10" ht="30.75">
      <c r="A12" s="68" t="s">
        <v>41</v>
      </c>
      <c r="B12" s="12">
        <v>19</v>
      </c>
      <c r="C12" s="11">
        <v>13</v>
      </c>
      <c r="D12" s="12">
        <v>13</v>
      </c>
      <c r="E12" s="12">
        <v>14</v>
      </c>
      <c r="F12" s="11">
        <v>1</v>
      </c>
      <c r="G12" s="11">
        <v>1</v>
      </c>
      <c r="H12" s="11">
        <v>4</v>
      </c>
      <c r="I12" s="48">
        <v>4</v>
      </c>
      <c r="J12" s="12">
        <v>6357</v>
      </c>
    </row>
    <row r="13" spans="1:10" ht="18.75">
      <c r="A13" s="68" t="s">
        <v>42</v>
      </c>
      <c r="B13" s="12">
        <v>103</v>
      </c>
      <c r="C13" s="11">
        <v>73</v>
      </c>
      <c r="D13" s="12">
        <v>88</v>
      </c>
      <c r="E13" s="12">
        <v>37</v>
      </c>
      <c r="F13" s="11">
        <v>8</v>
      </c>
      <c r="G13" s="11">
        <v>5</v>
      </c>
      <c r="H13" s="11">
        <v>40</v>
      </c>
      <c r="I13" s="48">
        <v>38</v>
      </c>
      <c r="J13" s="12">
        <v>5841</v>
      </c>
    </row>
    <row r="14" spans="1:10" ht="30.75">
      <c r="A14" s="68" t="s">
        <v>43</v>
      </c>
      <c r="B14" s="12">
        <v>50</v>
      </c>
      <c r="C14" s="11">
        <v>31</v>
      </c>
      <c r="D14" s="12">
        <v>46</v>
      </c>
      <c r="E14" s="12">
        <v>13</v>
      </c>
      <c r="F14" s="11">
        <v>3</v>
      </c>
      <c r="G14" s="11">
        <v>2</v>
      </c>
      <c r="H14" s="11">
        <v>19</v>
      </c>
      <c r="I14" s="48">
        <v>19</v>
      </c>
      <c r="J14" s="12">
        <v>4867</v>
      </c>
    </row>
    <row r="15" spans="1:10" ht="30.75">
      <c r="A15" s="68" t="s">
        <v>44</v>
      </c>
      <c r="B15" s="12">
        <v>55</v>
      </c>
      <c r="C15" s="11">
        <v>41</v>
      </c>
      <c r="D15" s="12">
        <v>49</v>
      </c>
      <c r="E15" s="12">
        <v>14</v>
      </c>
      <c r="F15" s="11">
        <v>5</v>
      </c>
      <c r="G15" s="11">
        <v>0</v>
      </c>
      <c r="H15" s="11">
        <v>28</v>
      </c>
      <c r="I15" s="48">
        <v>26</v>
      </c>
      <c r="J15" s="12">
        <v>4025</v>
      </c>
    </row>
    <row r="16" spans="1:10" ht="30.75">
      <c r="A16" s="68" t="s">
        <v>45</v>
      </c>
      <c r="B16" s="12">
        <v>12</v>
      </c>
      <c r="C16" s="11">
        <v>11</v>
      </c>
      <c r="D16" s="12">
        <v>7</v>
      </c>
      <c r="E16" s="12">
        <v>3</v>
      </c>
      <c r="F16" s="11">
        <v>0</v>
      </c>
      <c r="G16" s="11">
        <v>0</v>
      </c>
      <c r="H16" s="11">
        <v>6</v>
      </c>
      <c r="I16" s="48">
        <v>5</v>
      </c>
      <c r="J16" s="12">
        <v>4557</v>
      </c>
    </row>
    <row r="17" spans="1:10" ht="30.75">
      <c r="A17" s="68" t="s">
        <v>46</v>
      </c>
      <c r="B17" s="12">
        <v>5</v>
      </c>
      <c r="C17" s="11">
        <v>5</v>
      </c>
      <c r="D17" s="12">
        <v>3</v>
      </c>
      <c r="E17" s="12">
        <v>2</v>
      </c>
      <c r="F17" s="11">
        <v>0</v>
      </c>
      <c r="G17" s="11">
        <v>0</v>
      </c>
      <c r="H17" s="11">
        <v>1</v>
      </c>
      <c r="I17" s="48">
        <v>1</v>
      </c>
      <c r="J17" s="12">
        <v>4586</v>
      </c>
    </row>
    <row r="18" spans="1:10" ht="30.75">
      <c r="A18" s="68" t="s">
        <v>47</v>
      </c>
      <c r="B18" s="12">
        <v>11</v>
      </c>
      <c r="C18" s="11">
        <v>5</v>
      </c>
      <c r="D18" s="12">
        <v>8</v>
      </c>
      <c r="E18" s="12">
        <v>5</v>
      </c>
      <c r="F18" s="11">
        <v>0</v>
      </c>
      <c r="G18" s="11">
        <v>0</v>
      </c>
      <c r="H18" s="11">
        <v>1</v>
      </c>
      <c r="I18" s="48">
        <v>1</v>
      </c>
      <c r="J18" s="12">
        <v>6039</v>
      </c>
    </row>
    <row r="19" spans="1:10" ht="30.75">
      <c r="A19" s="68" t="s">
        <v>48</v>
      </c>
      <c r="B19" s="12">
        <v>20</v>
      </c>
      <c r="C19" s="11">
        <v>11</v>
      </c>
      <c r="D19" s="12">
        <v>20</v>
      </c>
      <c r="E19" s="12">
        <v>8</v>
      </c>
      <c r="F19" s="11">
        <v>1</v>
      </c>
      <c r="G19" s="11">
        <v>0</v>
      </c>
      <c r="H19" s="11">
        <v>6</v>
      </c>
      <c r="I19" s="48">
        <v>6</v>
      </c>
      <c r="J19" s="12">
        <v>2310</v>
      </c>
    </row>
    <row r="20" spans="1:10" ht="30.75">
      <c r="A20" s="68" t="s">
        <v>49</v>
      </c>
      <c r="B20" s="12">
        <v>7</v>
      </c>
      <c r="C20" s="11">
        <v>4</v>
      </c>
      <c r="D20" s="12">
        <v>7</v>
      </c>
      <c r="E20" s="12">
        <v>3</v>
      </c>
      <c r="F20" s="11">
        <v>0</v>
      </c>
      <c r="G20" s="11">
        <v>0</v>
      </c>
      <c r="H20" s="11">
        <v>2</v>
      </c>
      <c r="I20" s="48">
        <v>2</v>
      </c>
      <c r="J20" s="12">
        <v>3644</v>
      </c>
    </row>
    <row r="21" spans="1:10" ht="30.75">
      <c r="A21" s="68" t="s">
        <v>50</v>
      </c>
      <c r="B21" s="12">
        <v>2</v>
      </c>
      <c r="C21" s="11">
        <v>1</v>
      </c>
      <c r="D21" s="12">
        <v>1</v>
      </c>
      <c r="E21" s="12">
        <v>2</v>
      </c>
      <c r="F21" s="11">
        <v>1</v>
      </c>
      <c r="G21" s="11">
        <v>0</v>
      </c>
      <c r="H21" s="11">
        <v>0</v>
      </c>
      <c r="I21" s="48">
        <v>0</v>
      </c>
      <c r="J21" s="12">
        <v>0</v>
      </c>
    </row>
    <row r="22" spans="1:10" ht="30.75">
      <c r="A22" s="68" t="s">
        <v>51</v>
      </c>
      <c r="B22" s="12">
        <v>16</v>
      </c>
      <c r="C22" s="11">
        <v>10</v>
      </c>
      <c r="D22" s="12">
        <v>16</v>
      </c>
      <c r="E22" s="12">
        <v>4</v>
      </c>
      <c r="F22" s="11">
        <v>0</v>
      </c>
      <c r="G22" s="11">
        <v>0</v>
      </c>
      <c r="H22" s="11">
        <v>7</v>
      </c>
      <c r="I22" s="48">
        <v>7</v>
      </c>
      <c r="J22" s="12">
        <v>5633</v>
      </c>
    </row>
    <row r="23" spans="1:10" ht="30.75">
      <c r="A23" s="68" t="s">
        <v>52</v>
      </c>
      <c r="B23" s="12">
        <v>60</v>
      </c>
      <c r="C23" s="11">
        <v>29</v>
      </c>
      <c r="D23" s="12">
        <v>53</v>
      </c>
      <c r="E23" s="12">
        <v>9</v>
      </c>
      <c r="F23" s="11">
        <v>1</v>
      </c>
      <c r="G23" s="11">
        <v>2</v>
      </c>
      <c r="H23" s="11">
        <v>22</v>
      </c>
      <c r="I23" s="48">
        <v>16</v>
      </c>
      <c r="J23" s="12">
        <v>3924</v>
      </c>
    </row>
    <row r="24" spans="1:10" ht="30.75">
      <c r="A24" s="68" t="s">
        <v>53</v>
      </c>
      <c r="B24" s="12">
        <v>40</v>
      </c>
      <c r="C24" s="11">
        <v>24</v>
      </c>
      <c r="D24" s="12">
        <v>36</v>
      </c>
      <c r="E24" s="12">
        <v>25</v>
      </c>
      <c r="F24" s="11">
        <v>5</v>
      </c>
      <c r="G24" s="11">
        <v>7</v>
      </c>
      <c r="H24" s="11">
        <v>9</v>
      </c>
      <c r="I24" s="48">
        <v>8</v>
      </c>
      <c r="J24" s="12">
        <v>5211</v>
      </c>
    </row>
    <row r="25" spans="1:10" ht="30.75">
      <c r="A25" s="68" t="s">
        <v>54</v>
      </c>
      <c r="B25" s="12">
        <v>2</v>
      </c>
      <c r="C25" s="11">
        <v>2</v>
      </c>
      <c r="D25" s="12">
        <v>2</v>
      </c>
      <c r="E25" s="12">
        <v>2</v>
      </c>
      <c r="F25" s="11">
        <v>2</v>
      </c>
      <c r="G25" s="11">
        <v>0</v>
      </c>
      <c r="H25" s="11">
        <v>0</v>
      </c>
      <c r="I25" s="48">
        <v>0</v>
      </c>
      <c r="J25" s="12">
        <v>0</v>
      </c>
    </row>
    <row r="26" spans="1:10" ht="30.75">
      <c r="A26" s="68" t="s">
        <v>55</v>
      </c>
      <c r="B26" s="14">
        <v>2</v>
      </c>
      <c r="C26" s="14">
        <v>0</v>
      </c>
      <c r="D26" s="14">
        <v>2</v>
      </c>
      <c r="E26" s="14">
        <v>1</v>
      </c>
      <c r="F26" s="14">
        <v>0</v>
      </c>
      <c r="G26" s="14">
        <v>0</v>
      </c>
      <c r="H26" s="14">
        <v>0</v>
      </c>
      <c r="I26" s="48">
        <v>0</v>
      </c>
      <c r="J26" s="14">
        <v>0</v>
      </c>
    </row>
    <row r="27" spans="1:10" ht="30.75">
      <c r="A27" s="68" t="s">
        <v>56</v>
      </c>
      <c r="B27" s="14">
        <v>29</v>
      </c>
      <c r="C27" s="14">
        <v>21</v>
      </c>
      <c r="D27" s="14">
        <v>24</v>
      </c>
      <c r="E27" s="14">
        <v>9</v>
      </c>
      <c r="F27" s="14">
        <v>1</v>
      </c>
      <c r="G27" s="14">
        <v>1</v>
      </c>
      <c r="H27" s="14">
        <v>11</v>
      </c>
      <c r="I27" s="48">
        <v>11</v>
      </c>
      <c r="J27" s="14">
        <v>5299</v>
      </c>
    </row>
  </sheetData>
  <sheetProtection/>
  <mergeCells count="1">
    <mergeCell ref="A1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Hamrik</cp:lastModifiedBy>
  <cp:lastPrinted>2018-01-22T12:35:44Z</cp:lastPrinted>
  <dcterms:created xsi:type="dcterms:W3CDTF">2015-02-25T13:00:12Z</dcterms:created>
  <dcterms:modified xsi:type="dcterms:W3CDTF">2019-01-21T07:03:23Z</dcterms:modified>
  <cp:category/>
  <cp:version/>
  <cp:contentType/>
  <cp:contentStatus/>
</cp:coreProperties>
</file>