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605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externalReferences>
    <externalReference r:id="rId8"/>
    <externalReference r:id="rId9"/>
    <externalReference r:id="rId10"/>
  </externalReferences>
  <definedNames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'[1]Sheet1 (2)'!#REF!</definedName>
    <definedName name="date_e" localSheetId="3">'[1]Sheet1 (2)'!#REF!</definedName>
    <definedName name="date_e" localSheetId="4">'[1]Sheet1 (2)'!#REF!</definedName>
    <definedName name="date_e">'[1]Sheet1 (2)'!#REF!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>#REF!</definedName>
    <definedName name="name_period" localSheetId="0">#REF!</definedName>
    <definedName name="name_period">#REF!</definedName>
    <definedName name="pyear" localSheetId="0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'1'!$4:$5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'1'!$A$1:$D$11</definedName>
    <definedName name="_xlnm.Print_Area" localSheetId="2">'3'!$A$1:$C$24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 fullPrecision="0"/>
</workbook>
</file>

<file path=xl/sharedStrings.xml><?xml version="1.0" encoding="utf-8"?>
<sst xmlns="http://schemas.openxmlformats.org/spreadsheetml/2006/main" count="175" uniqueCount="133">
  <si>
    <t>особи</t>
  </si>
  <si>
    <t>у % до підсумку</t>
  </si>
  <si>
    <t>Російська Федерація</t>
  </si>
  <si>
    <t>Польща</t>
  </si>
  <si>
    <t>Франція</t>
  </si>
  <si>
    <t>США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</si>
  <si>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</si>
  <si>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</si>
  <si>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</si>
  <si>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</si>
  <si>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</si>
  <si>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</si>
  <si>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</si>
  <si>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</si>
  <si>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</si>
  <si>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</si>
  <si>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</si>
  <si>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</si>
  <si>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Код рядка</t>
  </si>
  <si>
    <t>01</t>
  </si>
  <si>
    <t>02</t>
  </si>
  <si>
    <t>03</t>
  </si>
  <si>
    <t>25-29 років</t>
  </si>
  <si>
    <t>04</t>
  </si>
  <si>
    <t>30-35 років</t>
  </si>
  <si>
    <t>05</t>
  </si>
  <si>
    <t>06</t>
  </si>
  <si>
    <t>За видами економічної діяльності</t>
  </si>
  <si>
    <t>За професійними групами</t>
  </si>
  <si>
    <t>Кількість громадян України працевлаштованих за кордоном</t>
  </si>
  <si>
    <t>у тому числі, за країнами: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</si>
  <si>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</si>
  <si>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</si>
  <si>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</si>
  <si>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</si>
  <si>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</si>
  <si>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</si>
  <si>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</si>
  <si>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</si>
  <si>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</si>
  <si>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</si>
  <si>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</si>
  <si>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</si>
  <si>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</si>
  <si>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</si>
  <si>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</si>
  <si>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</si>
  <si>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</si>
  <si>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За регіонами</t>
  </si>
  <si>
    <t>Кількість осіб</t>
  </si>
  <si>
    <t>Кількість громадян України  працевлаштованих  за кордоном, усього</t>
  </si>
  <si>
    <t>з них, жінки</t>
  </si>
  <si>
    <t>з рядка 01:</t>
  </si>
  <si>
    <r>
      <t xml:space="preserve">за віковими групами </t>
    </r>
    <r>
      <rPr>
        <i/>
        <sz val="14"/>
        <rFont val="Times New Roman"/>
        <family val="1"/>
      </rPr>
      <t>(у відсотках до підсумку):</t>
    </r>
  </si>
  <si>
    <t>18-24 роки</t>
  </si>
  <si>
    <t>36-45 років</t>
  </si>
  <si>
    <t>старше 45 років</t>
  </si>
  <si>
    <r>
      <t xml:space="preserve"> за освітою</t>
    </r>
    <r>
      <rPr>
        <i/>
        <sz val="14"/>
        <rFont val="Times New Roman"/>
        <family val="1"/>
      </rPr>
      <t>(у відсотках до підсумку):</t>
    </r>
  </si>
  <si>
    <t>початкова загальна та базова загальна середня</t>
  </si>
  <si>
    <t>повна загальна середня</t>
  </si>
  <si>
    <t>професійно-технічна</t>
  </si>
  <si>
    <t>повна вища</t>
  </si>
  <si>
    <r>
      <t xml:space="preserve">за тривалістю роботи </t>
    </r>
    <r>
      <rPr>
        <i/>
        <sz val="14"/>
        <rFont val="Times New Roman"/>
        <family val="1"/>
      </rPr>
      <t>(у відсотках до підсумку):</t>
    </r>
  </si>
  <si>
    <t>до 6 місяців</t>
  </si>
  <si>
    <t>від 6 місяців до 1 року</t>
  </si>
  <si>
    <t>від 1 року до 2 років</t>
  </si>
  <si>
    <t>від 2 до 3 років</t>
  </si>
  <si>
    <t>від 3 років і більше</t>
  </si>
  <si>
    <t>За віковими групами, освітою та тривалістю роботи</t>
  </si>
  <si>
    <t>Кількість громадян України працевлаштованих  за кордоном, усього</t>
  </si>
  <si>
    <t>з них, які на момент виїзду за кордон працювали в Україні (за видами економічної діяльності):</t>
  </si>
  <si>
    <r>
      <rPr>
        <b/>
        <i/>
        <sz val="12"/>
        <rFont val="Times New Roman"/>
        <family val="1"/>
      </rPr>
      <t xml:space="preserve">у т.ч. за видами економічної діяльності </t>
    </r>
    <r>
      <rPr>
        <b/>
        <sz val="12"/>
        <rFont val="Times New Roman"/>
        <family val="1"/>
      </rPr>
      <t xml:space="preserve">                                                              </t>
    </r>
    <r>
      <rPr>
        <i/>
        <sz val="12"/>
        <rFont val="Times New Roman"/>
        <family val="1"/>
      </rPr>
      <t>(у відсотках  до підсумку)</t>
    </r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</si>
  <si>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</si>
  <si>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</si>
  <si>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</si>
  <si>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</si>
  <si>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</si>
  <si>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</si>
  <si>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</si>
  <si>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</si>
  <si>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з них:</t>
  </si>
  <si>
    <t>пасажирській морський транспорт</t>
  </si>
  <si>
    <t>вантажний  морський транспорт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</si>
  <si>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</si>
  <si>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</si>
  <si>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</si>
  <si>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</si>
  <si>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державне управління й оборона; обов'язкове соціальне страхування</t>
  </si>
  <si>
    <t>діяльність домашніх господарств</t>
  </si>
  <si>
    <r>
      <rPr>
        <b/>
        <i/>
        <sz val="12"/>
        <rFont val="Times New Roman"/>
        <family val="1"/>
      </rPr>
      <t xml:space="preserve">у т.ч. за  професійними групами                  </t>
    </r>
    <r>
      <rPr>
        <b/>
        <sz val="12"/>
        <rFont val="Times New Roman"/>
        <family val="1"/>
      </rPr>
      <t xml:space="preserve">                                              </t>
    </r>
    <r>
      <rPr>
        <i/>
        <sz val="12"/>
        <rFont val="Times New Roman"/>
        <family val="1"/>
      </rPr>
      <t>(у відсотках до підсумку)</t>
    </r>
  </si>
  <si>
    <t>Законодавці, вищі державні службовці, керівники, менеджери  (управителі)</t>
  </si>
  <si>
    <t>Кваліфіковані робітники сільського та лісового госпо-дарств, риборозведення та рибальства</t>
  </si>
  <si>
    <t>Найпростіші професії</t>
  </si>
  <si>
    <t>(за країнами працевлаштування)</t>
  </si>
  <si>
    <t xml:space="preserve">Кількість громадян України, працевлаштованих за кордоном                      у 2016 році, суб'єктами господарювання, що мають ліцензію                      з посередництва у працевлаштуванні за кордоном  </t>
  </si>
  <si>
    <t>453 Соборний РЦЗ м.Дніпро</t>
  </si>
  <si>
    <t>480 Марганецький МЦЗ</t>
  </si>
  <si>
    <t>483 Нікопольський МРЦЗ</t>
  </si>
  <si>
    <t>485 Новомосковський МРЦЗ</t>
  </si>
  <si>
    <t>490 Павлоградський МРЦЗ</t>
  </si>
  <si>
    <t>488 Жовтоводський МЦЗ</t>
  </si>
  <si>
    <t>489 Синельниківський МРЦЗ</t>
  </si>
  <si>
    <t>493 Вільногірський МЦЗ</t>
  </si>
  <si>
    <t>492 Першотравенський МЦЗ</t>
  </si>
  <si>
    <t>491 Тернівський МЦЗ</t>
  </si>
  <si>
    <t>401 Апостолівський РЦЗ</t>
  </si>
  <si>
    <t>402 Васильківський РЦЗ</t>
  </si>
  <si>
    <t>403 Верхньодніпровський РЦЗ</t>
  </si>
  <si>
    <t>404 Дніпровський РЦЗ</t>
  </si>
  <si>
    <t>405 Криворізький РЦЗ</t>
  </si>
  <si>
    <t>406 Криничанський РЦЗ</t>
  </si>
  <si>
    <t>408 Межівський РЦЗ</t>
  </si>
  <si>
    <t>412 Петропавлівський РЦЗ</t>
  </si>
  <si>
    <t>413 Петриківський РЦЗ</t>
  </si>
  <si>
    <t>414 Покровський РЦЗ</t>
  </si>
  <si>
    <t>415 П'ятихатський РЦЗ</t>
  </si>
  <si>
    <t>417 Солонянський РЦЗ</t>
  </si>
  <si>
    <t>418 Софіївський РЦЗ</t>
  </si>
  <si>
    <t>419 Томаківський РЦЗ</t>
  </si>
  <si>
    <t>420 Царичанський РЦЗ</t>
  </si>
  <si>
    <t>421 Широківський РЦЗ</t>
  </si>
  <si>
    <t>422 Юр'ївський РЦЗ</t>
  </si>
  <si>
    <t>Дніпропетровська обл.</t>
  </si>
  <si>
    <t>456 Лівобережний РЦЗ  м. Дніпро</t>
  </si>
  <si>
    <t>452 Бабушкінський РЦЗ м.Дніпро</t>
  </si>
  <si>
    <t>460 Кам'янський МЦЗ</t>
  </si>
  <si>
    <t>487 Покровський МЦЗ</t>
  </si>
  <si>
    <t>407 Магдалинівський  РЦЗ</t>
  </si>
  <si>
    <t>455 Центральний РЦЗ м. Дніпро</t>
  </si>
  <si>
    <t>476 Тернівський РЦЗ м.Кривого Рогу</t>
  </si>
  <si>
    <t>478 Інгулецький РЦЗ м. Кривого Рогу</t>
  </si>
  <si>
    <t>470 Криворізький МРЦЗ</t>
  </si>
  <si>
    <t>459 Новокодацький РЦЗ м. Дніпро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</si>
</sst>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 Cyr"/>
      <family val="1"/>
    </font>
    <font>
      <b/>
      <sz val="14"/>
      <name val="Times New Roman Cyr"/>
      <family val="1"/>
    </font>
    <font>
      <sz val="10"/>
      <name val="Arial Cyr"/>
      <family val="0"/>
    </font>
    <font>
      <sz val="12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i/>
      <sz val="16"/>
      <name val="Times New Roman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 Cyr"/>
      <family val="1"/>
    </font>
    <font>
      <b/>
      <i/>
      <sz val="14"/>
      <name val="Times New Roman Cyr"/>
      <family val="1"/>
    </font>
    <font>
      <i/>
      <sz val="14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 Cyr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8" fillId="0" borderId="0" xfId="53" applyFont="1" applyFill="1">
      <alignment/>
      <protection/>
    </xf>
    <xf numFmtId="0" fontId="8" fillId="0" borderId="0" xfId="53" applyFont="1" applyFill="1" applyAlignment="1">
      <alignment horizontal="center" vertical="center"/>
      <protection/>
    </xf>
    <xf numFmtId="0" fontId="17" fillId="0" borderId="0" xfId="53" applyFont="1" applyFill="1">
      <alignment/>
      <protection/>
    </xf>
    <xf numFmtId="0" fontId="8" fillId="0" borderId="0" xfId="53" applyFont="1" applyFill="1" applyAlignment="1">
      <alignment horizontal="center"/>
      <protection/>
    </xf>
    <xf numFmtId="0" fontId="16" fillId="0" borderId="0" xfId="53" applyFont="1" applyFill="1" applyBorder="1">
      <alignment/>
      <protection/>
    </xf>
    <xf numFmtId="0" fontId="23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11" fillId="0" borderId="10" xfId="53" applyFont="1" applyFill="1" applyBorder="1" applyAlignment="1">
      <alignment horizontal="left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3" fontId="65" fillId="0" borderId="10" xfId="53" applyNumberFormat="1" applyFont="1" applyFill="1" applyBorder="1" applyAlignment="1">
      <alignment horizontal="center" vertical="center" wrapText="1"/>
      <protection/>
    </xf>
    <xf numFmtId="172" fontId="9" fillId="0" borderId="10" xfId="53" applyNumberFormat="1" applyFont="1" applyFill="1" applyBorder="1" applyAlignment="1">
      <alignment horizontal="center" vertical="center"/>
      <protection/>
    </xf>
    <xf numFmtId="0" fontId="8" fillId="0" borderId="0" xfId="53" applyFont="1" applyFill="1" applyAlignment="1">
      <alignment horizontal="right" vertical="center"/>
      <protection/>
    </xf>
    <xf numFmtId="0" fontId="8" fillId="0" borderId="10" xfId="53" applyFont="1" applyFill="1" applyBorder="1">
      <alignment/>
      <protection/>
    </xf>
    <xf numFmtId="3" fontId="66" fillId="0" borderId="10" xfId="53" applyNumberFormat="1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/>
      <protection/>
    </xf>
    <xf numFmtId="3" fontId="10" fillId="0" borderId="10" xfId="53" applyNumberFormat="1" applyFont="1" applyFill="1" applyBorder="1" applyAlignment="1">
      <alignment horizontal="center"/>
      <protection/>
    </xf>
    <xf numFmtId="49" fontId="8" fillId="0" borderId="10" xfId="53" applyNumberFormat="1" applyFont="1" applyFill="1" applyBorder="1" applyAlignment="1" applyProtection="1">
      <alignment horizontal="center"/>
      <protection locked="0"/>
    </xf>
    <xf numFmtId="0" fontId="10" fillId="0" borderId="10" xfId="53" applyFont="1" applyFill="1" applyBorder="1" applyAlignment="1">
      <alignment horizontal="center" vertical="center" wrapText="1"/>
      <protection/>
    </xf>
    <xf numFmtId="0" fontId="6" fillId="0" borderId="0" xfId="53" applyFont="1">
      <alignment/>
      <protection/>
    </xf>
    <xf numFmtId="0" fontId="6" fillId="0" borderId="0" xfId="53" applyFont="1" applyBorder="1" applyAlignment="1">
      <alignment horizontal="centerContinuous"/>
      <protection/>
    </xf>
    <xf numFmtId="0" fontId="6" fillId="0" borderId="0" xfId="53" applyFont="1" applyAlignment="1">
      <alignment vertical="center"/>
      <protection/>
    </xf>
    <xf numFmtId="0" fontId="3" fillId="0" borderId="0" xfId="53" applyFont="1">
      <alignment/>
      <protection/>
    </xf>
    <xf numFmtId="0" fontId="4" fillId="0" borderId="10" xfId="53" applyFont="1" applyBorder="1">
      <alignment/>
      <protection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/>
      <protection/>
    </xf>
    <xf numFmtId="49" fontId="25" fillId="0" borderId="10" xfId="53" applyNumberFormat="1" applyFont="1" applyFill="1" applyBorder="1" applyAlignment="1">
      <alignment horizontal="center" vertical="center" wrapText="1"/>
      <protection/>
    </xf>
    <xf numFmtId="3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 applyProtection="1">
      <alignment horizontal="left" vertical="center" indent="2"/>
      <protection locked="0"/>
    </xf>
    <xf numFmtId="49" fontId="25" fillId="0" borderId="10" xfId="53" applyNumberFormat="1" applyFont="1" applyFill="1" applyBorder="1" applyAlignment="1" applyProtection="1">
      <alignment horizontal="center" vertical="center"/>
      <protection locked="0"/>
    </xf>
    <xf numFmtId="0" fontId="10" fillId="0" borderId="10" xfId="53" applyFont="1" applyFill="1" applyBorder="1" applyAlignment="1">
      <alignment horizontal="left" vertical="center" indent="2"/>
      <protection/>
    </xf>
    <xf numFmtId="49" fontId="25" fillId="0" borderId="10" xfId="53" applyNumberFormat="1" applyFont="1" applyFill="1" applyBorder="1" applyAlignment="1">
      <alignment horizontal="center" vertical="center"/>
      <protection/>
    </xf>
    <xf numFmtId="172" fontId="10" fillId="0" borderId="10" xfId="53" applyNumberFormat="1" applyFont="1" applyFill="1" applyBorder="1" applyAlignment="1">
      <alignment horizontal="center" vertical="center"/>
      <protection/>
    </xf>
    <xf numFmtId="0" fontId="12" fillId="0" borderId="11" xfId="53" applyFont="1" applyFill="1" applyBorder="1" applyAlignment="1">
      <alignment horizont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0" fontId="10" fillId="0" borderId="10" xfId="53" applyFont="1" applyFill="1" applyBorder="1" applyAlignment="1">
      <alignment vertical="center" wrapText="1"/>
      <protection/>
    </xf>
    <xf numFmtId="0" fontId="13" fillId="0" borderId="10" xfId="53" applyFont="1" applyFill="1" applyBorder="1" applyAlignment="1">
      <alignment horizontal="left" vertical="center" wrapText="1" indent="3"/>
      <protection/>
    </xf>
    <xf numFmtId="172" fontId="13" fillId="0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horizont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5" fillId="0" borderId="0" xfId="53" applyFont="1" applyFill="1">
      <alignment/>
      <protection/>
    </xf>
    <xf numFmtId="172" fontId="12" fillId="0" borderId="10" xfId="53" applyNumberFormat="1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22" fillId="0" borderId="12" xfId="53" applyFont="1" applyFill="1" applyBorder="1" applyAlignment="1">
      <alignment horizontal="center" vertical="center" wrapText="1"/>
      <protection/>
    </xf>
    <xf numFmtId="0" fontId="22" fillId="0" borderId="13" xfId="53" applyFont="1" applyFill="1" applyBorder="1" applyAlignment="1">
      <alignment horizontal="center" vertical="center" wrapText="1"/>
      <protection/>
    </xf>
    <xf numFmtId="0" fontId="15" fillId="0" borderId="12" xfId="56" applyFont="1" applyFill="1" applyBorder="1" applyAlignment="1">
      <alignment horizontal="center" vertical="center"/>
      <protection/>
    </xf>
    <xf numFmtId="0" fontId="15" fillId="0" borderId="13" xfId="56" applyFont="1" applyFill="1" applyBorder="1" applyAlignment="1">
      <alignment horizontal="center" vertical="center"/>
      <protection/>
    </xf>
    <xf numFmtId="172" fontId="15" fillId="0" borderId="12" xfId="56" applyNumberFormat="1" applyFont="1" applyBorder="1" applyAlignment="1">
      <alignment horizontal="center" vertical="center" wrapText="1"/>
      <protection/>
    </xf>
    <xf numFmtId="172" fontId="15" fillId="0" borderId="13" xfId="56" applyNumberFormat="1" applyFont="1" applyBorder="1" applyAlignment="1">
      <alignment horizontal="center" vertical="center" wrapText="1"/>
      <protection/>
    </xf>
    <xf numFmtId="0" fontId="20" fillId="0" borderId="0" xfId="53" applyFont="1" applyFill="1" applyBorder="1" applyAlignment="1">
      <alignment horizontal="center" vertical="center"/>
      <protection/>
    </xf>
    <xf numFmtId="0" fontId="21" fillId="0" borderId="0" xfId="53" applyFont="1" applyBorder="1" applyAlignment="1">
      <alignment horizont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20" fillId="0" borderId="0" xfId="53" applyFont="1" applyFill="1" applyBorder="1" applyAlignment="1">
      <alignment horizontal="center" vertical="top" wrapText="1"/>
      <protection/>
    </xf>
    <xf numFmtId="0" fontId="10" fillId="0" borderId="0" xfId="53" applyFont="1" applyFill="1" applyBorder="1" applyAlignment="1">
      <alignment horizontal="left"/>
      <protection/>
    </xf>
    <xf numFmtId="49" fontId="8" fillId="0" borderId="0" xfId="53" applyNumberFormat="1" applyFont="1" applyFill="1" applyBorder="1" applyAlignment="1" applyProtection="1">
      <alignment horizontal="center"/>
      <protection locked="0"/>
    </xf>
    <xf numFmtId="3" fontId="10" fillId="0" borderId="0" xfId="53" applyNumberFormat="1" applyFont="1" applyFill="1" applyBorder="1" applyAlignment="1">
      <alignment horizontal="center"/>
      <protection/>
    </xf>
    <xf numFmtId="172" fontId="9" fillId="0" borderId="0" xfId="53" applyNumberFormat="1" applyFont="1" applyFill="1" applyBorder="1" applyAlignment="1">
      <alignment horizontal="center" vertical="center"/>
      <protection/>
    </xf>
    <xf numFmtId="3" fontId="66" fillId="0" borderId="0" xfId="53" applyNumberFormat="1" applyFont="1" applyFill="1" applyBorder="1" applyAlignment="1">
      <alignment horizontal="center"/>
      <protection/>
    </xf>
    <xf numFmtId="0" fontId="10" fillId="0" borderId="1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 wrapText="1"/>
    </xf>
    <xf numFmtId="178" fontId="8" fillId="0" borderId="0" xfId="53" applyNumberFormat="1" applyFont="1" applyFill="1" applyBorder="1">
      <alignment/>
      <protection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172" fontId="17" fillId="0" borderId="0" xfId="53" applyNumberFormat="1" applyFont="1" applyFill="1">
      <alignment/>
      <protection/>
    </xf>
    <xf numFmtId="0" fontId="17" fillId="0" borderId="0" xfId="53" applyFont="1" applyFill="1" applyBorder="1">
      <alignment/>
      <protection/>
    </xf>
    <xf numFmtId="172" fontId="16" fillId="0" borderId="0" xfId="0" applyNumberFormat="1" applyFont="1" applyFill="1" applyBorder="1" applyAlignment="1">
      <alignment horizontal="center" vertical="center" wrapText="1"/>
    </xf>
    <xf numFmtId="172" fontId="17" fillId="0" borderId="0" xfId="53" applyNumberFormat="1" applyFont="1" applyFill="1" applyBorder="1">
      <alignment/>
      <protection/>
    </xf>
    <xf numFmtId="0" fontId="9" fillId="0" borderId="10" xfId="53" applyFont="1" applyFill="1" applyBorder="1" applyAlignment="1">
      <alignment wrapText="1"/>
      <protection/>
    </xf>
    <xf numFmtId="49" fontId="18" fillId="0" borderId="10" xfId="53" applyNumberFormat="1" applyFont="1" applyFill="1" applyBorder="1" applyAlignment="1">
      <alignment horizontal="center" wrapText="1"/>
      <protection/>
    </xf>
    <xf numFmtId="0" fontId="10" fillId="0" borderId="10" xfId="53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horizontal="left" vertical="center" wrapText="1"/>
      <protection/>
    </xf>
    <xf numFmtId="0" fontId="12" fillId="0" borderId="10" xfId="53" applyFont="1" applyFill="1" applyBorder="1" applyAlignment="1">
      <alignment vertical="center" wrapText="1"/>
      <protection/>
    </xf>
    <xf numFmtId="0" fontId="20" fillId="0" borderId="14" xfId="53" applyFont="1" applyFill="1" applyBorder="1" applyAlignment="1">
      <alignment horizontal="center" vertical="center" wrapText="1"/>
      <protection/>
    </xf>
    <xf numFmtId="0" fontId="20" fillId="0" borderId="15" xfId="53" applyFont="1" applyFill="1" applyBorder="1" applyAlignment="1">
      <alignment horizontal="center" vertical="center" wrapText="1"/>
      <protection/>
    </xf>
    <xf numFmtId="0" fontId="20" fillId="0" borderId="16" xfId="53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20" fillId="0" borderId="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 vertical="center" wrapText="1"/>
      <protection/>
    </xf>
    <xf numFmtId="3" fontId="66" fillId="0" borderId="10" xfId="53" applyNumberFormat="1" applyFont="1" applyFill="1" applyBorder="1" applyAlignment="1" applyProtection="1">
      <alignment horizontal="center"/>
      <protection locked="0"/>
    </xf>
    <xf numFmtId="0" fontId="47" fillId="0" borderId="10" xfId="53" applyFont="1" applyBorder="1" applyAlignment="1">
      <alignment vertical="center"/>
      <protection/>
    </xf>
    <xf numFmtId="3" fontId="4" fillId="0" borderId="10" xfId="53" applyNumberFormat="1" applyFont="1" applyFill="1" applyBorder="1" applyAlignment="1">
      <alignment horizontal="center" vertical="center"/>
      <protection/>
    </xf>
    <xf numFmtId="172" fontId="27" fillId="0" borderId="10" xfId="53" applyNumberFormat="1" applyFont="1" applyFill="1" applyBorder="1" applyAlignment="1">
      <alignment horizontal="center" vertical="center"/>
      <protection/>
    </xf>
    <xf numFmtId="3" fontId="26" fillId="0" borderId="10" xfId="53" applyNumberFormat="1" applyFont="1" applyBorder="1" applyAlignment="1">
      <alignment horizontal="center"/>
      <protection/>
    </xf>
    <xf numFmtId="172" fontId="28" fillId="0" borderId="10" xfId="53" applyNumberFormat="1" applyFont="1" applyBorder="1" applyAlignment="1">
      <alignment horizontal="center"/>
      <protection/>
    </xf>
    <xf numFmtId="0" fontId="16" fillId="0" borderId="10" xfId="53" applyFont="1" applyFill="1" applyBorder="1" applyAlignment="1">
      <alignment horizontal="left" vertical="center" wrapText="1" indent="2"/>
      <protection/>
    </xf>
    <xf numFmtId="49" fontId="16" fillId="0" borderId="10" xfId="53" applyNumberFormat="1" applyFont="1" applyFill="1" applyBorder="1" applyAlignment="1">
      <alignment horizontal="left" vertical="center" wrapText="1" indent="2"/>
      <protection/>
    </xf>
    <xf numFmtId="0" fontId="10" fillId="0" borderId="10" xfId="53" applyFont="1" applyFill="1" applyBorder="1" applyAlignment="1" applyProtection="1">
      <alignment horizontal="left" vertical="center" wrapText="1"/>
      <protection locked="0"/>
    </xf>
    <xf numFmtId="172" fontId="10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3" applyFont="1" applyFill="1" applyBorder="1" applyAlignment="1">
      <alignment horizontal="left" vertical="center" wrapText="1" indent="2"/>
      <protection/>
    </xf>
    <xf numFmtId="49" fontId="24" fillId="0" borderId="10" xfId="53" applyNumberFormat="1" applyFont="1" applyFill="1" applyBorder="1" applyAlignment="1">
      <alignment horizontal="left" vertical="center" wrapText="1" indent="2"/>
      <protection/>
    </xf>
    <xf numFmtId="49" fontId="25" fillId="0" borderId="10" xfId="53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4" xfId="54"/>
    <cellStyle name="Обычный 4 2" xfId="55"/>
    <cellStyle name="Обычный_ДИНАМІКА_МІГРАЦІЯ_ 2001-2011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view="pageBreakPreview" zoomScale="90" zoomScaleNormal="90" zoomScaleSheetLayoutView="90" zoomScalePageLayoutView="0" workbookViewId="0" topLeftCell="A1">
      <selection activeCell="A4" sqref="A4:A5"/>
    </sheetView>
  </sheetViews>
  <sheetFormatPr defaultColWidth="9.140625" defaultRowHeight="15"/>
  <cols>
    <col min="1" max="1" width="46.57421875" style="1" customWidth="1"/>
    <col min="2" max="2" width="6.7109375" style="1" customWidth="1"/>
    <col min="3" max="3" width="23.7109375" style="1" customWidth="1"/>
    <col min="4" max="4" width="14.140625" style="1" customWidth="1"/>
    <col min="5" max="5" width="9.140625" style="1" customWidth="1"/>
    <col min="6" max="6" width="11.8515625" style="1" bestFit="1" customWidth="1"/>
    <col min="7" max="16384" width="9.140625" style="1" customWidth="1"/>
  </cols>
  <sheetData>
    <row r="1" spans="1:4" ht="63.75" customHeight="1">
      <c r="A1" s="47" t="s">
        <v>94</v>
      </c>
      <c r="B1" s="47"/>
      <c r="C1" s="47"/>
      <c r="D1" s="47"/>
    </row>
    <row r="2" spans="1:4" ht="20.25">
      <c r="A2" s="55" t="s">
        <v>93</v>
      </c>
      <c r="B2" s="55"/>
      <c r="C2" s="55"/>
      <c r="D2" s="55"/>
    </row>
    <row r="3" spans="1:3" ht="12" customHeight="1">
      <c r="A3" s="5"/>
      <c r="B3" s="6"/>
      <c r="C3" s="7"/>
    </row>
    <row r="4" spans="1:4" s="4" customFormat="1" ht="15.75" customHeight="1">
      <c r="A4" s="48"/>
      <c r="B4" s="49" t="s">
        <v>18</v>
      </c>
      <c r="C4" s="51" t="s">
        <v>0</v>
      </c>
      <c r="D4" s="53" t="s">
        <v>1</v>
      </c>
    </row>
    <row r="5" spans="1:4" ht="19.5" customHeight="1">
      <c r="A5" s="48"/>
      <c r="B5" s="50"/>
      <c r="C5" s="52"/>
      <c r="D5" s="54"/>
    </row>
    <row r="6" spans="1:4" s="12" customFormat="1" ht="39" customHeight="1">
      <c r="A6" s="8" t="s">
        <v>29</v>
      </c>
      <c r="B6" s="9" t="s">
        <v>19</v>
      </c>
      <c r="C6" s="10">
        <v>1213</v>
      </c>
      <c r="D6" s="46">
        <f>SUM(D8:D76)</f>
        <v>100</v>
      </c>
    </row>
    <row r="7" spans="1:4" s="7" customFormat="1" ht="19.5" customHeight="1">
      <c r="A7" s="84" t="s">
        <v>30</v>
      </c>
      <c r="B7" s="17" t="s">
        <v>20</v>
      </c>
      <c r="C7" s="85"/>
      <c r="D7" s="13"/>
    </row>
    <row r="8" spans="1:6" s="15" customFormat="1" ht="24" customHeight="1">
      <c r="A8" s="65" t="s">
        <v>4</v>
      </c>
      <c r="B8" s="17" t="s">
        <v>21</v>
      </c>
      <c r="C8" s="14">
        <v>2</v>
      </c>
      <c r="D8" s="11">
        <v>0.2</v>
      </c>
      <c r="E8" s="66"/>
      <c r="F8" s="67"/>
    </row>
    <row r="9" spans="1:6" ht="24.75" customHeight="1">
      <c r="A9" s="65" t="s">
        <v>3</v>
      </c>
      <c r="B9" s="17" t="s">
        <v>23</v>
      </c>
      <c r="C9" s="16">
        <v>1035</v>
      </c>
      <c r="D9" s="11">
        <f>ROUND(C9/$C$6*100,1)</f>
        <v>85.3</v>
      </c>
      <c r="E9" s="66"/>
      <c r="F9" s="67"/>
    </row>
    <row r="10" spans="1:6" ht="22.5" customHeight="1">
      <c r="A10" s="65" t="s">
        <v>2</v>
      </c>
      <c r="B10" s="17" t="s">
        <v>25</v>
      </c>
      <c r="C10" s="16">
        <v>9</v>
      </c>
      <c r="D10" s="11">
        <f>ROUND(C10/$C$6*100,1)</f>
        <v>0.7</v>
      </c>
      <c r="E10" s="66"/>
      <c r="F10" s="67"/>
    </row>
    <row r="11" spans="1:6" ht="22.5" customHeight="1">
      <c r="A11" s="65" t="s">
        <v>5</v>
      </c>
      <c r="B11" s="17" t="s">
        <v>26</v>
      </c>
      <c r="C11" s="16">
        <v>167</v>
      </c>
      <c r="D11" s="11">
        <f>ROUND(C11/$C$6*100,1)</f>
        <v>13.8</v>
      </c>
      <c r="E11" s="66"/>
      <c r="F11" s="67"/>
    </row>
    <row r="12" spans="1:5" ht="19.5" customHeight="1">
      <c r="A12" s="60"/>
      <c r="B12" s="61"/>
      <c r="C12" s="62"/>
      <c r="D12" s="63"/>
      <c r="E12" s="7"/>
    </row>
    <row r="13" spans="1:4" ht="19.5" customHeight="1">
      <c r="A13" s="60"/>
      <c r="B13" s="61"/>
      <c r="C13" s="62"/>
      <c r="D13" s="63"/>
    </row>
    <row r="14" spans="1:4" ht="19.5" customHeight="1">
      <c r="A14" s="60"/>
      <c r="B14" s="61"/>
      <c r="C14" s="62"/>
      <c r="D14" s="63"/>
    </row>
    <row r="15" spans="1:4" ht="19.5" customHeight="1">
      <c r="A15" s="60"/>
      <c r="B15" s="61"/>
      <c r="C15" s="62"/>
      <c r="D15" s="63"/>
    </row>
    <row r="16" spans="1:4" ht="19.5" customHeight="1">
      <c r="A16" s="60"/>
      <c r="B16" s="61"/>
      <c r="C16" s="62"/>
      <c r="D16" s="63"/>
    </row>
    <row r="17" spans="1:4" ht="19.5" customHeight="1">
      <c r="A17" s="60"/>
      <c r="B17" s="61"/>
      <c r="C17" s="62"/>
      <c r="D17" s="63"/>
    </row>
    <row r="18" spans="1:4" ht="19.5" customHeight="1">
      <c r="A18" s="60"/>
      <c r="B18" s="61"/>
      <c r="C18" s="62"/>
      <c r="D18" s="63"/>
    </row>
    <row r="19" spans="1:4" ht="19.5" customHeight="1">
      <c r="A19" s="60"/>
      <c r="B19" s="61"/>
      <c r="C19" s="62"/>
      <c r="D19" s="63"/>
    </row>
    <row r="20" spans="1:4" ht="19.5" customHeight="1">
      <c r="A20" s="60"/>
      <c r="B20" s="61"/>
      <c r="C20" s="62"/>
      <c r="D20" s="63"/>
    </row>
    <row r="21" spans="1:4" ht="19.5" customHeight="1">
      <c r="A21" s="60"/>
      <c r="B21" s="61"/>
      <c r="C21" s="62"/>
      <c r="D21" s="63"/>
    </row>
    <row r="22" spans="1:4" ht="19.5" customHeight="1">
      <c r="A22" s="60"/>
      <c r="B22" s="61"/>
      <c r="C22" s="64"/>
      <c r="D22" s="63"/>
    </row>
    <row r="23" spans="1:4" ht="19.5" customHeight="1">
      <c r="A23" s="60"/>
      <c r="B23" s="61"/>
      <c r="C23" s="62"/>
      <c r="D23" s="63"/>
    </row>
    <row r="24" spans="1:4" ht="19.5" customHeight="1">
      <c r="A24" s="60"/>
      <c r="B24" s="61"/>
      <c r="C24" s="64"/>
      <c r="D24" s="63"/>
    </row>
    <row r="25" spans="1:4" ht="19.5" customHeight="1">
      <c r="A25" s="60"/>
      <c r="B25" s="61"/>
      <c r="C25" s="62"/>
      <c r="D25" s="63"/>
    </row>
    <row r="26" spans="1:4" ht="19.5" customHeight="1">
      <c r="A26" s="60"/>
      <c r="B26" s="61"/>
      <c r="C26" s="62"/>
      <c r="D26" s="63"/>
    </row>
    <row r="27" spans="1:4" ht="19.5" customHeight="1">
      <c r="A27" s="60"/>
      <c r="B27" s="61"/>
      <c r="C27" s="62"/>
      <c r="D27" s="63"/>
    </row>
    <row r="28" spans="1:4" ht="19.5" customHeight="1">
      <c r="A28" s="60"/>
      <c r="B28" s="61"/>
      <c r="C28" s="64"/>
      <c r="D28" s="63"/>
    </row>
    <row r="29" spans="1:4" ht="19.5" customHeight="1">
      <c r="A29" s="60"/>
      <c r="B29" s="61"/>
      <c r="C29" s="64"/>
      <c r="D29" s="63"/>
    </row>
    <row r="30" spans="1:4" ht="19.5" customHeight="1">
      <c r="A30" s="60"/>
      <c r="B30" s="61"/>
      <c r="C30" s="62"/>
      <c r="D30" s="63"/>
    </row>
    <row r="31" spans="1:4" ht="19.5" customHeight="1">
      <c r="A31" s="60"/>
      <c r="B31" s="61"/>
      <c r="C31" s="64"/>
      <c r="D31" s="63"/>
    </row>
    <row r="32" spans="1:4" ht="19.5" customHeight="1">
      <c r="A32" s="60"/>
      <c r="B32" s="61"/>
      <c r="C32" s="62"/>
      <c r="D32" s="63"/>
    </row>
    <row r="33" spans="1:4" ht="19.5" customHeight="1">
      <c r="A33" s="60"/>
      <c r="B33" s="61"/>
      <c r="C33" s="62"/>
      <c r="D33" s="63"/>
    </row>
    <row r="34" spans="1:4" ht="19.5" customHeight="1">
      <c r="A34" s="60"/>
      <c r="B34" s="61"/>
      <c r="C34" s="64"/>
      <c r="D34" s="63"/>
    </row>
    <row r="35" spans="1:4" ht="19.5" customHeight="1">
      <c r="A35" s="60"/>
      <c r="B35" s="61"/>
      <c r="C35" s="62"/>
      <c r="D35" s="63"/>
    </row>
    <row r="36" spans="1:4" ht="19.5" customHeight="1">
      <c r="A36" s="60"/>
      <c r="B36" s="61"/>
      <c r="C36" s="62"/>
      <c r="D36" s="63"/>
    </row>
    <row r="37" spans="1:4" ht="19.5" customHeight="1">
      <c r="A37" s="60"/>
      <c r="B37" s="61"/>
      <c r="C37" s="62"/>
      <c r="D37" s="63"/>
    </row>
    <row r="38" spans="1:4" ht="19.5" customHeight="1">
      <c r="A38" s="60"/>
      <c r="B38" s="61"/>
      <c r="C38" s="62"/>
      <c r="D38" s="63"/>
    </row>
    <row r="39" spans="1:4" ht="19.5" customHeight="1">
      <c r="A39" s="60"/>
      <c r="B39" s="61"/>
      <c r="C39" s="62"/>
      <c r="D39" s="63"/>
    </row>
    <row r="40" spans="1:4" ht="19.5" customHeight="1">
      <c r="A40" s="60"/>
      <c r="B40" s="61"/>
      <c r="C40" s="62"/>
      <c r="D40" s="63"/>
    </row>
    <row r="41" spans="1:4" ht="19.5" customHeight="1">
      <c r="A41" s="60"/>
      <c r="B41" s="61"/>
      <c r="C41" s="64"/>
      <c r="D41" s="63"/>
    </row>
    <row r="42" spans="1:4" ht="19.5" customHeight="1">
      <c r="A42" s="60"/>
      <c r="B42" s="61"/>
      <c r="C42" s="62"/>
      <c r="D42" s="63"/>
    </row>
    <row r="43" spans="1:4" ht="19.5" customHeight="1">
      <c r="A43" s="60"/>
      <c r="B43" s="61"/>
      <c r="C43" s="64"/>
      <c r="D43" s="63"/>
    </row>
    <row r="44" spans="1:4" ht="19.5" customHeight="1">
      <c r="A44" s="60"/>
      <c r="B44" s="61"/>
      <c r="C44" s="62"/>
      <c r="D44" s="63"/>
    </row>
    <row r="45" spans="1:4" ht="19.5" customHeight="1">
      <c r="A45" s="60"/>
      <c r="B45" s="61"/>
      <c r="C45" s="64"/>
      <c r="D45" s="63"/>
    </row>
    <row r="46" spans="1:4" ht="19.5" customHeight="1">
      <c r="A46" s="60"/>
      <c r="B46" s="61"/>
      <c r="C46" s="62"/>
      <c r="D46" s="63"/>
    </row>
    <row r="47" spans="1:4" ht="19.5" customHeight="1">
      <c r="A47" s="60"/>
      <c r="B47" s="61"/>
      <c r="C47" s="64"/>
      <c r="D47" s="63"/>
    </row>
    <row r="48" spans="1:4" ht="19.5" customHeight="1">
      <c r="A48" s="60"/>
      <c r="B48" s="61"/>
      <c r="C48" s="62"/>
      <c r="D48" s="63"/>
    </row>
    <row r="49" spans="1:4" ht="19.5" customHeight="1">
      <c r="A49" s="60"/>
      <c r="B49" s="61"/>
      <c r="C49" s="62"/>
      <c r="D49" s="63"/>
    </row>
    <row r="50" spans="1:4" ht="19.5" customHeight="1">
      <c r="A50" s="60"/>
      <c r="B50" s="61"/>
      <c r="C50" s="62"/>
      <c r="D50" s="63"/>
    </row>
    <row r="51" spans="1:4" ht="19.5" customHeight="1">
      <c r="A51" s="60"/>
      <c r="B51" s="61"/>
      <c r="C51" s="62"/>
      <c r="D51" s="63"/>
    </row>
    <row r="52" spans="1:4" ht="19.5" customHeight="1">
      <c r="A52" s="60"/>
      <c r="B52" s="61"/>
      <c r="C52" s="64"/>
      <c r="D52" s="63"/>
    </row>
    <row r="53" spans="1:4" ht="19.5" customHeight="1">
      <c r="A53" s="60"/>
      <c r="B53" s="61"/>
      <c r="C53" s="62"/>
      <c r="D53" s="63"/>
    </row>
    <row r="54" spans="1:4" ht="19.5" customHeight="1">
      <c r="A54" s="60"/>
      <c r="B54" s="61"/>
      <c r="C54" s="62"/>
      <c r="D54" s="63"/>
    </row>
    <row r="55" spans="1:4" ht="19.5" customHeight="1">
      <c r="A55" s="60"/>
      <c r="B55" s="61"/>
      <c r="C55" s="62"/>
      <c r="D55" s="63"/>
    </row>
    <row r="56" spans="1:4" ht="19.5" customHeight="1">
      <c r="A56" s="60"/>
      <c r="B56" s="61"/>
      <c r="C56" s="62"/>
      <c r="D56" s="63"/>
    </row>
    <row r="57" spans="1:4" ht="19.5" customHeight="1">
      <c r="A57" s="60"/>
      <c r="B57" s="61"/>
      <c r="C57" s="62"/>
      <c r="D57" s="63"/>
    </row>
    <row r="58" spans="1:4" ht="19.5" customHeight="1">
      <c r="A58" s="60"/>
      <c r="B58" s="61"/>
      <c r="C58" s="62"/>
      <c r="D58" s="63"/>
    </row>
    <row r="59" spans="1:4" ht="19.5" customHeight="1">
      <c r="A59" s="60"/>
      <c r="B59" s="61"/>
      <c r="C59" s="62"/>
      <c r="D59" s="63"/>
    </row>
    <row r="60" spans="1:4" ht="19.5" customHeight="1">
      <c r="A60" s="60"/>
      <c r="B60" s="61"/>
      <c r="C60" s="64"/>
      <c r="D60" s="63"/>
    </row>
    <row r="61" spans="1:4" ht="19.5" customHeight="1">
      <c r="A61" s="60"/>
      <c r="B61" s="61"/>
      <c r="C61" s="64"/>
      <c r="D61" s="63"/>
    </row>
    <row r="62" spans="1:4" ht="19.5" customHeight="1">
      <c r="A62" s="60"/>
      <c r="B62" s="61"/>
      <c r="C62" s="62"/>
      <c r="D62" s="63"/>
    </row>
    <row r="63" spans="1:4" ht="19.5" customHeight="1">
      <c r="A63" s="60"/>
      <c r="B63" s="61"/>
      <c r="C63" s="62"/>
      <c r="D63" s="63"/>
    </row>
    <row r="64" spans="1:4" ht="19.5" customHeight="1">
      <c r="A64" s="60"/>
      <c r="B64" s="61"/>
      <c r="C64" s="64"/>
      <c r="D64" s="63"/>
    </row>
    <row r="65" spans="1:4" ht="19.5" customHeight="1">
      <c r="A65" s="60"/>
      <c r="B65" s="61"/>
      <c r="C65" s="64"/>
      <c r="D65" s="63"/>
    </row>
    <row r="66" spans="1:4" ht="19.5" customHeight="1">
      <c r="A66" s="60"/>
      <c r="B66" s="61"/>
      <c r="C66" s="64"/>
      <c r="D66" s="63"/>
    </row>
    <row r="67" spans="1:4" ht="19.5" customHeight="1">
      <c r="A67" s="60"/>
      <c r="B67" s="61"/>
      <c r="C67" s="62"/>
      <c r="D67" s="63"/>
    </row>
    <row r="68" spans="1:4" ht="19.5" customHeight="1">
      <c r="A68" s="60"/>
      <c r="B68" s="61"/>
      <c r="C68" s="64"/>
      <c r="D68" s="63"/>
    </row>
    <row r="69" spans="1:4" ht="19.5" customHeight="1">
      <c r="A69" s="60"/>
      <c r="B69" s="61"/>
      <c r="C69" s="64"/>
      <c r="D69" s="63"/>
    </row>
    <row r="70" spans="1:4" ht="19.5" customHeight="1">
      <c r="A70" s="60"/>
      <c r="B70" s="61"/>
      <c r="C70" s="62"/>
      <c r="D70" s="63"/>
    </row>
    <row r="71" spans="1:4" ht="19.5" customHeight="1">
      <c r="A71" s="60"/>
      <c r="B71" s="61"/>
      <c r="C71" s="62"/>
      <c r="D71" s="63"/>
    </row>
    <row r="72" spans="1:4" ht="19.5" customHeight="1">
      <c r="A72" s="60"/>
      <c r="B72" s="61"/>
      <c r="C72" s="62"/>
      <c r="D72" s="63"/>
    </row>
    <row r="73" spans="1:4" ht="19.5" customHeight="1">
      <c r="A73" s="60"/>
      <c r="B73" s="61"/>
      <c r="C73" s="62"/>
      <c r="D73" s="63"/>
    </row>
    <row r="74" spans="1:4" ht="19.5" customHeight="1">
      <c r="A74" s="60"/>
      <c r="B74" s="61"/>
      <c r="C74" s="62"/>
      <c r="D74" s="63"/>
    </row>
    <row r="75" spans="1:4" ht="19.5" customHeight="1">
      <c r="A75" s="60"/>
      <c r="B75" s="61"/>
      <c r="C75" s="64"/>
      <c r="D75" s="63"/>
    </row>
    <row r="76" spans="1:4" ht="19.5" customHeight="1">
      <c r="A76" s="60"/>
      <c r="B76" s="61"/>
      <c r="C76" s="62"/>
      <c r="D76" s="63"/>
    </row>
  </sheetData>
  <sheetProtection/>
  <mergeCells count="6">
    <mergeCell ref="A1:D1"/>
    <mergeCell ref="A4:A5"/>
    <mergeCell ref="B4:B5"/>
    <mergeCell ref="C4:C5"/>
    <mergeCell ref="D4:D5"/>
    <mergeCell ref="A2:D2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view="pageBreakPreview" zoomScale="90" zoomScaleSheetLayoutView="90" zoomScalePageLayoutView="0" workbookViewId="0" topLeftCell="A1">
      <selection activeCell="J11" sqref="J11"/>
    </sheetView>
  </sheetViews>
  <sheetFormatPr defaultColWidth="9.140625" defaultRowHeight="15"/>
  <cols>
    <col min="1" max="1" width="36.00390625" style="19" customWidth="1"/>
    <col min="2" max="2" width="23.00390625" style="19" customWidth="1"/>
    <col min="3" max="3" width="22.140625" style="19" customWidth="1"/>
    <col min="4" max="16384" width="9.140625" style="19" customWidth="1"/>
  </cols>
  <sheetData>
    <row r="1" spans="1:3" ht="18.75" customHeight="1">
      <c r="A1" s="56" t="s">
        <v>48</v>
      </c>
      <c r="B1" s="56"/>
      <c r="C1" s="56"/>
    </row>
    <row r="2" spans="1:3" ht="6.75" customHeight="1">
      <c r="A2" s="20"/>
      <c r="B2" s="20"/>
      <c r="C2" s="20"/>
    </row>
    <row r="3" spans="1:3" ht="23.25" customHeight="1">
      <c r="A3" s="23"/>
      <c r="B3" s="24" t="s">
        <v>0</v>
      </c>
      <c r="C3" s="25" t="s">
        <v>1</v>
      </c>
    </row>
    <row r="4" spans="1:3" s="21" customFormat="1" ht="21.75" customHeight="1">
      <c r="A4" s="86" t="s">
        <v>122</v>
      </c>
      <c r="B4" s="87">
        <f>SUM(B5:B29)</f>
        <v>1213</v>
      </c>
      <c r="C4" s="88">
        <f>SUM(C5:C29)</f>
        <v>100</v>
      </c>
    </row>
    <row r="5" spans="1:3" ht="21.75" customHeight="1">
      <c r="A5" s="68" t="s">
        <v>124</v>
      </c>
      <c r="B5" s="89">
        <v>84</v>
      </c>
      <c r="C5" s="90">
        <f>ROUND(B5/B$4*100,1)</f>
        <v>6.9</v>
      </c>
    </row>
    <row r="6" spans="1:3" ht="21.75" customHeight="1">
      <c r="A6" s="69" t="s">
        <v>95</v>
      </c>
      <c r="B6" s="89">
        <v>149</v>
      </c>
      <c r="C6" s="90">
        <f aca="true" t="shared" si="0" ref="C6:C41">ROUND(B6/B$4*100,1)</f>
        <v>12.3</v>
      </c>
    </row>
    <row r="7" spans="1:3" ht="21.75" customHeight="1">
      <c r="A7" s="69" t="s">
        <v>128</v>
      </c>
      <c r="B7" s="89">
        <v>0</v>
      </c>
      <c r="C7" s="90">
        <f t="shared" si="0"/>
        <v>0</v>
      </c>
    </row>
    <row r="8" spans="1:3" ht="21.75" customHeight="1">
      <c r="A8" s="69" t="s">
        <v>123</v>
      </c>
      <c r="B8" s="89">
        <v>54</v>
      </c>
      <c r="C8" s="90">
        <f t="shared" si="0"/>
        <v>4.5</v>
      </c>
    </row>
    <row r="9" spans="1:3" ht="21.75" customHeight="1">
      <c r="A9" s="69" t="s">
        <v>132</v>
      </c>
      <c r="B9" s="89">
        <v>0</v>
      </c>
      <c r="C9" s="90">
        <f t="shared" si="0"/>
        <v>0</v>
      </c>
    </row>
    <row r="10" spans="1:3" ht="21.75" customHeight="1">
      <c r="A10" s="69" t="s">
        <v>125</v>
      </c>
      <c r="B10" s="89">
        <v>626</v>
      </c>
      <c r="C10" s="90">
        <f t="shared" si="0"/>
        <v>51.6</v>
      </c>
    </row>
    <row r="11" spans="1:3" ht="21.75" customHeight="1">
      <c r="A11" s="69" t="s">
        <v>131</v>
      </c>
      <c r="B11" s="89">
        <v>270</v>
      </c>
      <c r="C11" s="90">
        <f t="shared" si="0"/>
        <v>22.3</v>
      </c>
    </row>
    <row r="12" spans="1:3" ht="21.75" customHeight="1">
      <c r="A12" s="69" t="s">
        <v>130</v>
      </c>
      <c r="B12" s="89">
        <v>0</v>
      </c>
      <c r="C12" s="90">
        <f t="shared" si="0"/>
        <v>0</v>
      </c>
    </row>
    <row r="13" spans="1:3" ht="21.75" customHeight="1">
      <c r="A13" s="69" t="s">
        <v>129</v>
      </c>
      <c r="B13" s="89">
        <v>0</v>
      </c>
      <c r="C13" s="90">
        <f t="shared" si="0"/>
        <v>0</v>
      </c>
    </row>
    <row r="14" spans="1:3" ht="21.75" customHeight="1">
      <c r="A14" s="69" t="s">
        <v>96</v>
      </c>
      <c r="B14" s="89">
        <v>0</v>
      </c>
      <c r="C14" s="90">
        <f t="shared" si="0"/>
        <v>0</v>
      </c>
    </row>
    <row r="15" spans="1:3" ht="21.75" customHeight="1">
      <c r="A15" s="69" t="s">
        <v>97</v>
      </c>
      <c r="B15" s="89">
        <v>3</v>
      </c>
      <c r="C15" s="90">
        <f t="shared" si="0"/>
        <v>0.2</v>
      </c>
    </row>
    <row r="16" spans="1:3" ht="21.75" customHeight="1">
      <c r="A16" s="69" t="s">
        <v>98</v>
      </c>
      <c r="B16" s="89">
        <v>7</v>
      </c>
      <c r="C16" s="90">
        <f t="shared" si="0"/>
        <v>0.6</v>
      </c>
    </row>
    <row r="17" spans="1:3" ht="21.75" customHeight="1">
      <c r="A17" s="69" t="s">
        <v>126</v>
      </c>
      <c r="B17" s="89">
        <v>20</v>
      </c>
      <c r="C17" s="90">
        <f t="shared" si="0"/>
        <v>1.6</v>
      </c>
    </row>
    <row r="18" spans="1:3" ht="21.75" customHeight="1">
      <c r="A18" s="69" t="s">
        <v>99</v>
      </c>
      <c r="B18" s="89">
        <v>0</v>
      </c>
      <c r="C18" s="90">
        <f t="shared" si="0"/>
        <v>0</v>
      </c>
    </row>
    <row r="19" spans="1:3" ht="21.75" customHeight="1">
      <c r="A19" s="69" t="s">
        <v>100</v>
      </c>
      <c r="B19" s="89">
        <v>0</v>
      </c>
      <c r="C19" s="90">
        <f t="shared" si="0"/>
        <v>0</v>
      </c>
    </row>
    <row r="20" spans="1:3" ht="21.75" customHeight="1">
      <c r="A20" s="69" t="s">
        <v>101</v>
      </c>
      <c r="B20" s="89">
        <v>0</v>
      </c>
      <c r="C20" s="90">
        <f t="shared" si="0"/>
        <v>0</v>
      </c>
    </row>
    <row r="21" spans="1:3" ht="21.75" customHeight="1">
      <c r="A21" s="69" t="s">
        <v>102</v>
      </c>
      <c r="B21" s="89">
        <v>0</v>
      </c>
      <c r="C21" s="90">
        <f t="shared" si="0"/>
        <v>0</v>
      </c>
    </row>
    <row r="22" spans="1:3" ht="21.75" customHeight="1">
      <c r="A22" s="69" t="s">
        <v>103</v>
      </c>
      <c r="B22" s="89">
        <v>0</v>
      </c>
      <c r="C22" s="90">
        <f t="shared" si="0"/>
        <v>0</v>
      </c>
    </row>
    <row r="23" spans="1:3" ht="21.75" customHeight="1">
      <c r="A23" s="69" t="s">
        <v>104</v>
      </c>
      <c r="B23" s="89">
        <v>0</v>
      </c>
      <c r="C23" s="90">
        <f t="shared" si="0"/>
        <v>0</v>
      </c>
    </row>
    <row r="24" spans="1:3" ht="21.75" customHeight="1">
      <c r="A24" s="69" t="s">
        <v>105</v>
      </c>
      <c r="B24" s="89">
        <v>0</v>
      </c>
      <c r="C24" s="90">
        <f t="shared" si="0"/>
        <v>0</v>
      </c>
    </row>
    <row r="25" spans="1:3" ht="21.75" customHeight="1">
      <c r="A25" s="69" t="s">
        <v>106</v>
      </c>
      <c r="B25" s="89">
        <v>0</v>
      </c>
      <c r="C25" s="90">
        <f t="shared" si="0"/>
        <v>0</v>
      </c>
    </row>
    <row r="26" spans="1:3" ht="21.75" customHeight="1">
      <c r="A26" s="69" t="s">
        <v>107</v>
      </c>
      <c r="B26" s="89">
        <v>0</v>
      </c>
      <c r="C26" s="90">
        <f t="shared" si="0"/>
        <v>0</v>
      </c>
    </row>
    <row r="27" spans="1:3" ht="21.75" customHeight="1">
      <c r="A27" s="69" t="s">
        <v>108</v>
      </c>
      <c r="B27" s="89">
        <v>0</v>
      </c>
      <c r="C27" s="90">
        <f t="shared" si="0"/>
        <v>0</v>
      </c>
    </row>
    <row r="28" spans="1:3" ht="21.75" customHeight="1">
      <c r="A28" s="69" t="s">
        <v>109</v>
      </c>
      <c r="B28" s="89">
        <v>0</v>
      </c>
      <c r="C28" s="90">
        <f t="shared" si="0"/>
        <v>0</v>
      </c>
    </row>
    <row r="29" spans="1:3" ht="21.75" customHeight="1">
      <c r="A29" s="69" t="s">
        <v>110</v>
      </c>
      <c r="B29" s="89">
        <v>0</v>
      </c>
      <c r="C29" s="90">
        <f t="shared" si="0"/>
        <v>0</v>
      </c>
    </row>
    <row r="30" spans="1:3" s="22" customFormat="1" ht="18.75">
      <c r="A30" s="69" t="s">
        <v>127</v>
      </c>
      <c r="B30" s="89">
        <v>0</v>
      </c>
      <c r="C30" s="90">
        <f t="shared" si="0"/>
        <v>0</v>
      </c>
    </row>
    <row r="31" spans="1:3" s="22" customFormat="1" ht="18.75">
      <c r="A31" s="69" t="s">
        <v>111</v>
      </c>
      <c r="B31" s="89">
        <v>0</v>
      </c>
      <c r="C31" s="90">
        <f t="shared" si="0"/>
        <v>0</v>
      </c>
    </row>
    <row r="32" spans="1:3" s="22" customFormat="1" ht="18.75">
      <c r="A32" s="69" t="s">
        <v>112</v>
      </c>
      <c r="B32" s="89">
        <v>0</v>
      </c>
      <c r="C32" s="90">
        <f t="shared" si="0"/>
        <v>0</v>
      </c>
    </row>
    <row r="33" spans="1:3" s="22" customFormat="1" ht="18.75">
      <c r="A33" s="69" t="s">
        <v>113</v>
      </c>
      <c r="B33" s="89">
        <v>0</v>
      </c>
      <c r="C33" s="90">
        <f t="shared" si="0"/>
        <v>0</v>
      </c>
    </row>
    <row r="34" spans="1:3" s="22" customFormat="1" ht="18.75">
      <c r="A34" s="69" t="s">
        <v>114</v>
      </c>
      <c r="B34" s="89">
        <v>0</v>
      </c>
      <c r="C34" s="90">
        <f t="shared" si="0"/>
        <v>0</v>
      </c>
    </row>
    <row r="35" spans="1:3" s="22" customFormat="1" ht="18.75">
      <c r="A35" s="69" t="s">
        <v>115</v>
      </c>
      <c r="B35" s="89">
        <v>0</v>
      </c>
      <c r="C35" s="90">
        <f t="shared" si="0"/>
        <v>0</v>
      </c>
    </row>
    <row r="36" spans="1:3" s="22" customFormat="1" ht="18.75">
      <c r="A36" s="69" t="s">
        <v>116</v>
      </c>
      <c r="B36" s="89">
        <v>0</v>
      </c>
      <c r="C36" s="90">
        <f t="shared" si="0"/>
        <v>0</v>
      </c>
    </row>
    <row r="37" spans="1:3" s="22" customFormat="1" ht="18.75">
      <c r="A37" s="69" t="s">
        <v>117</v>
      </c>
      <c r="B37" s="89">
        <v>0</v>
      </c>
      <c r="C37" s="90">
        <f t="shared" si="0"/>
        <v>0</v>
      </c>
    </row>
    <row r="38" spans="1:3" s="22" customFormat="1" ht="18.75">
      <c r="A38" s="69" t="s">
        <v>118</v>
      </c>
      <c r="B38" s="89">
        <v>0</v>
      </c>
      <c r="C38" s="90">
        <f t="shared" si="0"/>
        <v>0</v>
      </c>
    </row>
    <row r="39" spans="1:3" s="22" customFormat="1" ht="18.75">
      <c r="A39" s="69" t="s">
        <v>119</v>
      </c>
      <c r="B39" s="89">
        <v>0</v>
      </c>
      <c r="C39" s="90">
        <f t="shared" si="0"/>
        <v>0</v>
      </c>
    </row>
    <row r="40" spans="1:3" s="22" customFormat="1" ht="18.75">
      <c r="A40" s="69" t="s">
        <v>120</v>
      </c>
      <c r="B40" s="89">
        <v>0</v>
      </c>
      <c r="C40" s="90">
        <f t="shared" si="0"/>
        <v>0</v>
      </c>
    </row>
    <row r="41" spans="1:3" s="22" customFormat="1" ht="18.75">
      <c r="A41" s="69" t="s">
        <v>121</v>
      </c>
      <c r="B41" s="89">
        <v>0</v>
      </c>
      <c r="C41" s="90">
        <f t="shared" si="0"/>
        <v>0</v>
      </c>
    </row>
    <row r="42" s="22" customFormat="1" ht="12.75"/>
    <row r="43" s="22" customFormat="1" ht="12.75"/>
    <row r="44" s="22" customFormat="1" ht="12.75"/>
    <row r="45" s="22" customFormat="1" ht="12.75"/>
    <row r="46" s="22" customFormat="1" ht="12.75"/>
    <row r="47" s="22" customFormat="1" ht="12.75"/>
    <row r="48" s="22" customFormat="1" ht="12.75"/>
    <row r="49" s="22" customFormat="1" ht="12.75"/>
    <row r="50" s="22" customFormat="1" ht="12.75"/>
  </sheetData>
  <sheetProtection/>
  <mergeCells count="1">
    <mergeCell ref="A1:C1"/>
  </mergeCells>
  <printOptions horizontalCentered="1"/>
  <pageMargins left="0" right="0" top="0" bottom="0" header="0" footer="0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90" zoomScaleNormal="90" zoomScaleSheetLayoutView="90" zoomScalePageLayoutView="0" workbookViewId="0" topLeftCell="A1">
      <selection activeCell="I15" sqref="I15"/>
    </sheetView>
  </sheetViews>
  <sheetFormatPr defaultColWidth="9.140625" defaultRowHeight="15"/>
  <cols>
    <col min="1" max="1" width="64.421875" style="1" customWidth="1"/>
    <col min="2" max="2" width="6.00390625" style="1" customWidth="1"/>
    <col min="3" max="3" width="19.28125" style="1" customWidth="1"/>
    <col min="4" max="16384" width="9.140625" style="1" customWidth="1"/>
  </cols>
  <sheetData>
    <row r="1" spans="1:3" ht="45.75" customHeight="1">
      <c r="A1" s="79" t="s">
        <v>68</v>
      </c>
      <c r="B1" s="80"/>
      <c r="C1" s="81"/>
    </row>
    <row r="2" spans="1:5" ht="13.5" customHeight="1">
      <c r="A2" s="57"/>
      <c r="B2" s="57" t="s">
        <v>18</v>
      </c>
      <c r="C2" s="58" t="s">
        <v>49</v>
      </c>
      <c r="D2" s="26"/>
      <c r="E2" s="26"/>
    </row>
    <row r="3" spans="1:3" ht="15" customHeight="1">
      <c r="A3" s="57"/>
      <c r="B3" s="57"/>
      <c r="C3" s="58"/>
    </row>
    <row r="4" spans="1:3" ht="24" customHeight="1">
      <c r="A4" s="57"/>
      <c r="B4" s="57"/>
      <c r="C4" s="58"/>
    </row>
    <row r="5" spans="1:3" s="2" customFormat="1" ht="50.25" customHeight="1">
      <c r="A5" s="8" t="s">
        <v>50</v>
      </c>
      <c r="B5" s="27" t="s">
        <v>19</v>
      </c>
      <c r="C5" s="82">
        <v>1213</v>
      </c>
    </row>
    <row r="6" spans="1:3" ht="21" customHeight="1">
      <c r="A6" s="29" t="s">
        <v>51</v>
      </c>
      <c r="B6" s="30" t="s">
        <v>20</v>
      </c>
      <c r="C6" s="82">
        <v>409</v>
      </c>
    </row>
    <row r="7" spans="1:10" ht="25.5" customHeight="1">
      <c r="A7" s="74" t="s">
        <v>52</v>
      </c>
      <c r="B7" s="75"/>
      <c r="C7" s="76"/>
      <c r="D7" s="3"/>
      <c r="E7" s="3"/>
      <c r="F7" s="3"/>
      <c r="G7" s="3"/>
      <c r="H7" s="3"/>
      <c r="I7" s="3"/>
      <c r="J7" s="3"/>
    </row>
    <row r="8" spans="1:10" ht="21.75" customHeight="1">
      <c r="A8" s="77" t="s">
        <v>53</v>
      </c>
      <c r="B8" s="75"/>
      <c r="C8" s="76"/>
      <c r="D8" s="71"/>
      <c r="E8" s="71"/>
      <c r="F8" s="3"/>
      <c r="G8" s="3"/>
      <c r="H8" s="3"/>
      <c r="I8" s="3"/>
      <c r="J8" s="3"/>
    </row>
    <row r="9" spans="1:10" ht="24" customHeight="1">
      <c r="A9" s="31" t="s">
        <v>54</v>
      </c>
      <c r="B9" s="32" t="s">
        <v>21</v>
      </c>
      <c r="C9" s="33">
        <v>26.1</v>
      </c>
      <c r="D9" s="72"/>
      <c r="E9" s="73"/>
      <c r="F9" s="70"/>
      <c r="G9" s="70"/>
      <c r="H9" s="70"/>
      <c r="I9" s="70"/>
      <c r="J9" s="3"/>
    </row>
    <row r="10" spans="1:5" ht="24" customHeight="1">
      <c r="A10" s="31" t="s">
        <v>22</v>
      </c>
      <c r="B10" s="32" t="s">
        <v>23</v>
      </c>
      <c r="C10" s="33">
        <v>20.5</v>
      </c>
      <c r="D10" s="72"/>
      <c r="E10" s="7"/>
    </row>
    <row r="11" spans="1:5" ht="24" customHeight="1">
      <c r="A11" s="31" t="s">
        <v>24</v>
      </c>
      <c r="B11" s="32" t="s">
        <v>25</v>
      </c>
      <c r="C11" s="33">
        <v>19</v>
      </c>
      <c r="D11" s="72"/>
      <c r="E11" s="7"/>
    </row>
    <row r="12" spans="1:5" ht="24" customHeight="1">
      <c r="A12" s="31" t="s">
        <v>55</v>
      </c>
      <c r="B12" s="32" t="s">
        <v>26</v>
      </c>
      <c r="C12" s="33">
        <v>22.6</v>
      </c>
      <c r="D12" s="72"/>
      <c r="E12" s="7"/>
    </row>
    <row r="13" spans="1:5" ht="24" customHeight="1">
      <c r="A13" s="31" t="s">
        <v>56</v>
      </c>
      <c r="B13" s="32" t="s">
        <v>31</v>
      </c>
      <c r="C13" s="33">
        <v>11.8</v>
      </c>
      <c r="D13" s="72"/>
      <c r="E13" s="7"/>
    </row>
    <row r="14" spans="1:5" ht="26.25" customHeight="1">
      <c r="A14" s="77" t="s">
        <v>57</v>
      </c>
      <c r="B14" s="75"/>
      <c r="C14" s="33"/>
      <c r="D14" s="7"/>
      <c r="E14" s="7"/>
    </row>
    <row r="15" spans="1:3" ht="24" customHeight="1">
      <c r="A15" s="31" t="s">
        <v>58</v>
      </c>
      <c r="B15" s="32" t="s">
        <v>32</v>
      </c>
      <c r="C15" s="33">
        <v>5.5</v>
      </c>
    </row>
    <row r="16" spans="1:3" ht="24" customHeight="1">
      <c r="A16" s="31" t="s">
        <v>59</v>
      </c>
      <c r="B16" s="32" t="s">
        <v>33</v>
      </c>
      <c r="C16" s="33">
        <v>27.9</v>
      </c>
    </row>
    <row r="17" spans="1:3" ht="24" customHeight="1">
      <c r="A17" s="31" t="s">
        <v>60</v>
      </c>
      <c r="B17" s="32" t="s">
        <v>34</v>
      </c>
      <c r="C17" s="33">
        <v>35.8</v>
      </c>
    </row>
    <row r="18" spans="1:3" ht="24" customHeight="1">
      <c r="A18" s="31" t="s">
        <v>61</v>
      </c>
      <c r="B18" s="32" t="s">
        <v>35</v>
      </c>
      <c r="C18" s="33">
        <v>30.8</v>
      </c>
    </row>
    <row r="19" spans="1:3" ht="34.5" customHeight="1">
      <c r="A19" s="78" t="s">
        <v>62</v>
      </c>
      <c r="B19" s="75"/>
      <c r="C19" s="33"/>
    </row>
    <row r="20" spans="1:3" ht="24" customHeight="1">
      <c r="A20" s="31" t="s">
        <v>63</v>
      </c>
      <c r="B20" s="32" t="s">
        <v>36</v>
      </c>
      <c r="C20" s="33">
        <v>48.4</v>
      </c>
    </row>
    <row r="21" spans="1:3" ht="24" customHeight="1">
      <c r="A21" s="31" t="s">
        <v>64</v>
      </c>
      <c r="B21" s="32" t="s">
        <v>37</v>
      </c>
      <c r="C21" s="33">
        <v>51.6</v>
      </c>
    </row>
    <row r="22" spans="1:3" ht="24" customHeight="1">
      <c r="A22" s="31" t="s">
        <v>65</v>
      </c>
      <c r="B22" s="32" t="s">
        <v>38</v>
      </c>
      <c r="C22" s="33">
        <v>0</v>
      </c>
    </row>
    <row r="23" spans="1:3" ht="24" customHeight="1">
      <c r="A23" s="31" t="s">
        <v>66</v>
      </c>
      <c r="B23" s="32" t="s">
        <v>39</v>
      </c>
      <c r="C23" s="33">
        <v>0</v>
      </c>
    </row>
    <row r="24" spans="1:3" ht="24" customHeight="1">
      <c r="A24" s="31" t="s">
        <v>67</v>
      </c>
      <c r="B24" s="32" t="s">
        <v>40</v>
      </c>
      <c r="C24" s="33">
        <v>0</v>
      </c>
    </row>
  </sheetData>
  <sheetProtection/>
  <mergeCells count="4">
    <mergeCell ref="A1:C1"/>
    <mergeCell ref="A2:A4"/>
    <mergeCell ref="B2:B4"/>
    <mergeCell ref="C2:C4"/>
  </mergeCells>
  <printOptions horizontalCentered="1"/>
  <pageMargins left="0.1968503937007874" right="0" top="0.6299212598425197" bottom="0" header="0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9"/>
  <sheetViews>
    <sheetView view="pageBreakPreview" zoomScale="90" zoomScaleNormal="80" zoomScaleSheetLayoutView="90" zoomScalePageLayoutView="0" workbookViewId="0" topLeftCell="A1">
      <selection activeCell="I9" sqref="I9"/>
    </sheetView>
  </sheetViews>
  <sheetFormatPr defaultColWidth="9.140625" defaultRowHeight="15"/>
  <cols>
    <col min="1" max="1" width="64.421875" style="1" customWidth="1"/>
    <col min="2" max="2" width="8.28125" style="1" customWidth="1"/>
    <col min="3" max="3" width="16.421875" style="1" customWidth="1"/>
    <col min="4" max="16384" width="9.140625" style="1" customWidth="1"/>
  </cols>
  <sheetData>
    <row r="1" spans="1:3" ht="32.25" customHeight="1">
      <c r="A1" s="83" t="s">
        <v>27</v>
      </c>
      <c r="B1" s="83"/>
      <c r="C1" s="83"/>
    </row>
    <row r="2" spans="1:3" ht="15" customHeight="1">
      <c r="A2" s="34"/>
      <c r="B2" s="34"/>
      <c r="C2" s="34"/>
    </row>
    <row r="3" spans="1:3" ht="34.5" customHeight="1">
      <c r="A3" s="18"/>
      <c r="B3" s="35" t="s">
        <v>18</v>
      </c>
      <c r="C3" s="42" t="s">
        <v>49</v>
      </c>
    </row>
    <row r="4" spans="1:3" ht="40.5" customHeight="1">
      <c r="A4" s="8" t="s">
        <v>69</v>
      </c>
      <c r="B4" s="36" t="s">
        <v>19</v>
      </c>
      <c r="C4" s="28">
        <v>1213</v>
      </c>
    </row>
    <row r="5" spans="1:3" s="2" customFormat="1" ht="36.75" customHeight="1">
      <c r="A5" s="8" t="s">
        <v>70</v>
      </c>
      <c r="B5" s="36" t="s">
        <v>20</v>
      </c>
      <c r="C5" s="28">
        <v>932</v>
      </c>
    </row>
    <row r="6" spans="1:3" s="2" customFormat="1" ht="31.5" customHeight="1">
      <c r="A6" s="91" t="s">
        <v>71</v>
      </c>
      <c r="B6" s="92"/>
      <c r="C6" s="42"/>
    </row>
    <row r="7" spans="1:3" ht="37.5" customHeight="1">
      <c r="A7" s="93" t="s">
        <v>72</v>
      </c>
      <c r="B7" s="41" t="s">
        <v>21</v>
      </c>
      <c r="C7" s="94">
        <v>5.5</v>
      </c>
    </row>
    <row r="8" spans="1:3" s="15" customFormat="1" ht="26.25" customHeight="1">
      <c r="A8" s="37" t="s">
        <v>73</v>
      </c>
      <c r="B8" s="36" t="s">
        <v>23</v>
      </c>
      <c r="C8" s="33">
        <v>7.3</v>
      </c>
    </row>
    <row r="9" spans="1:3" ht="19.5" customHeight="1">
      <c r="A9" s="38" t="s">
        <v>74</v>
      </c>
      <c r="B9" s="41" t="s">
        <v>25</v>
      </c>
      <c r="C9" s="33">
        <v>9.3</v>
      </c>
    </row>
    <row r="10" spans="1:3" ht="39" customHeight="1">
      <c r="A10" s="38" t="s">
        <v>75</v>
      </c>
      <c r="B10" s="36" t="s">
        <v>26</v>
      </c>
      <c r="C10" s="33">
        <v>3.5</v>
      </c>
    </row>
    <row r="11" spans="1:3" ht="21.75" customHeight="1">
      <c r="A11" s="38" t="s">
        <v>76</v>
      </c>
      <c r="B11" s="41" t="s">
        <v>31</v>
      </c>
      <c r="C11" s="33">
        <v>1.6</v>
      </c>
    </row>
    <row r="12" spans="1:3" ht="23.25" customHeight="1">
      <c r="A12" s="38" t="s">
        <v>77</v>
      </c>
      <c r="B12" s="36" t="s">
        <v>32</v>
      </c>
      <c r="C12" s="33">
        <v>14.2</v>
      </c>
    </row>
    <row r="13" spans="1:3" ht="40.5" customHeight="1">
      <c r="A13" s="38" t="s">
        <v>78</v>
      </c>
      <c r="B13" s="41" t="s">
        <v>33</v>
      </c>
      <c r="C13" s="33">
        <v>10.6</v>
      </c>
    </row>
    <row r="14" spans="1:3" ht="39.75" customHeight="1">
      <c r="A14" s="38" t="s">
        <v>79</v>
      </c>
      <c r="B14" s="36" t="s">
        <v>33</v>
      </c>
      <c r="C14" s="33">
        <v>7.7</v>
      </c>
    </row>
    <row r="15" spans="1:3" ht="17.25" customHeight="1">
      <c r="A15" s="95" t="s">
        <v>80</v>
      </c>
      <c r="B15" s="41"/>
      <c r="C15" s="33"/>
    </row>
    <row r="16" spans="1:3" ht="15.75">
      <c r="A16" s="39" t="s">
        <v>81</v>
      </c>
      <c r="B16" s="36" t="s">
        <v>34</v>
      </c>
      <c r="C16" s="40">
        <v>0</v>
      </c>
    </row>
    <row r="17" spans="1:3" ht="15.75">
      <c r="A17" s="39" t="s">
        <v>82</v>
      </c>
      <c r="B17" s="41" t="s">
        <v>35</v>
      </c>
      <c r="C17" s="40">
        <v>0</v>
      </c>
    </row>
    <row r="18" spans="1:3" ht="24" customHeight="1">
      <c r="A18" s="38" t="s">
        <v>83</v>
      </c>
      <c r="B18" s="36" t="s">
        <v>36</v>
      </c>
      <c r="C18" s="33">
        <v>5.2</v>
      </c>
    </row>
    <row r="19" spans="1:3" ht="24" customHeight="1">
      <c r="A19" s="38" t="s">
        <v>84</v>
      </c>
      <c r="B19" s="41" t="s">
        <v>37</v>
      </c>
      <c r="C19" s="33">
        <v>1.8</v>
      </c>
    </row>
    <row r="20" spans="1:3" ht="18" customHeight="1">
      <c r="A20" s="38" t="s">
        <v>85</v>
      </c>
      <c r="B20" s="36" t="s">
        <v>38</v>
      </c>
      <c r="C20" s="33">
        <v>2.7</v>
      </c>
    </row>
    <row r="21" spans="1:3" ht="18.75" customHeight="1">
      <c r="A21" s="38" t="s">
        <v>86</v>
      </c>
      <c r="B21" s="41" t="s">
        <v>39</v>
      </c>
      <c r="C21" s="33">
        <v>0.1</v>
      </c>
    </row>
    <row r="22" spans="1:3" ht="19.5" customHeight="1">
      <c r="A22" s="38" t="s">
        <v>6</v>
      </c>
      <c r="B22" s="36" t="s">
        <v>40</v>
      </c>
      <c r="C22" s="33">
        <v>9.9</v>
      </c>
    </row>
    <row r="23" spans="1:3" ht="36.75" customHeight="1">
      <c r="A23" s="38" t="s">
        <v>7</v>
      </c>
      <c r="B23" s="41" t="s">
        <v>41</v>
      </c>
      <c r="C23" s="33">
        <v>2.1</v>
      </c>
    </row>
    <row r="24" spans="1:3" ht="35.25" customHeight="1">
      <c r="A24" s="38" t="s">
        <v>87</v>
      </c>
      <c r="B24" s="36" t="s">
        <v>42</v>
      </c>
      <c r="C24" s="33">
        <v>1</v>
      </c>
    </row>
    <row r="25" spans="1:3" ht="18" customHeight="1">
      <c r="A25" s="38" t="s">
        <v>8</v>
      </c>
      <c r="B25" s="41" t="s">
        <v>43</v>
      </c>
      <c r="C25" s="33">
        <v>3</v>
      </c>
    </row>
    <row r="26" spans="1:3" ht="17.25" customHeight="1">
      <c r="A26" s="38" t="s">
        <v>9</v>
      </c>
      <c r="B26" s="36" t="s">
        <v>44</v>
      </c>
      <c r="C26" s="33">
        <v>1.7</v>
      </c>
    </row>
    <row r="27" spans="1:3" ht="21.75" customHeight="1">
      <c r="A27" s="38" t="s">
        <v>10</v>
      </c>
      <c r="B27" s="41" t="s">
        <v>45</v>
      </c>
      <c r="C27" s="33">
        <v>0.9</v>
      </c>
    </row>
    <row r="28" spans="1:3" ht="20.25" customHeight="1">
      <c r="A28" s="38" t="s">
        <v>11</v>
      </c>
      <c r="B28" s="36" t="s">
        <v>46</v>
      </c>
      <c r="C28" s="33">
        <v>8.5</v>
      </c>
    </row>
    <row r="29" spans="1:3" ht="19.5" customHeight="1">
      <c r="A29" s="38" t="s">
        <v>88</v>
      </c>
      <c r="B29" s="41" t="s">
        <v>47</v>
      </c>
      <c r="C29" s="33">
        <v>3.4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</sheetData>
  <sheetProtection/>
  <mergeCells count="1">
    <mergeCell ref="A1:C1"/>
  </mergeCells>
  <printOptions horizontalCentered="1"/>
  <pageMargins left="0.1968503937007874" right="0" top="0.3937007874015748" bottom="0" header="0.3937007874015748" footer="0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="90" zoomScaleNormal="80" zoomScaleSheetLayoutView="90" zoomScalePageLayoutView="0" workbookViewId="0" topLeftCell="A1">
      <selection activeCell="A3" sqref="A3"/>
    </sheetView>
  </sheetViews>
  <sheetFormatPr defaultColWidth="9.140625" defaultRowHeight="15"/>
  <cols>
    <col min="1" max="1" width="61.8515625" style="1" customWidth="1"/>
    <col min="2" max="2" width="7.00390625" style="45" customWidth="1"/>
    <col min="3" max="3" width="17.57421875" style="1" customWidth="1"/>
    <col min="4" max="16384" width="9.140625" style="1" customWidth="1"/>
  </cols>
  <sheetData>
    <row r="1" spans="1:3" ht="32.25" customHeight="1">
      <c r="A1" s="59" t="s">
        <v>28</v>
      </c>
      <c r="B1" s="59"/>
      <c r="C1" s="59"/>
    </row>
    <row r="2" spans="1:3" ht="19.5">
      <c r="A2" s="34"/>
      <c r="B2" s="43"/>
      <c r="C2" s="34"/>
    </row>
    <row r="3" spans="1:3" ht="42.75" customHeight="1">
      <c r="A3" s="18"/>
      <c r="B3" s="44" t="s">
        <v>18</v>
      </c>
      <c r="C3" s="42" t="s">
        <v>49</v>
      </c>
    </row>
    <row r="4" spans="1:3" ht="43.5" customHeight="1">
      <c r="A4" s="8" t="s">
        <v>69</v>
      </c>
      <c r="B4" s="44"/>
      <c r="C4" s="28">
        <v>1213</v>
      </c>
    </row>
    <row r="5" spans="1:3" s="2" customFormat="1" ht="56.25" customHeight="1">
      <c r="A5" s="8" t="s">
        <v>70</v>
      </c>
      <c r="B5" s="27" t="s">
        <v>19</v>
      </c>
      <c r="C5" s="28">
        <v>932</v>
      </c>
    </row>
    <row r="6" spans="1:3" s="2" customFormat="1" ht="41.25" customHeight="1">
      <c r="A6" s="91" t="s">
        <v>89</v>
      </c>
      <c r="B6" s="96"/>
      <c r="C6" s="42"/>
    </row>
    <row r="7" spans="1:3" ht="60.75" customHeight="1">
      <c r="A7" s="93" t="s">
        <v>90</v>
      </c>
      <c r="B7" s="97" t="s">
        <v>20</v>
      </c>
      <c r="C7" s="94">
        <v>2</v>
      </c>
    </row>
    <row r="8" spans="1:3" s="15" customFormat="1" ht="37.5" customHeight="1">
      <c r="A8" s="37" t="s">
        <v>12</v>
      </c>
      <c r="B8" s="27" t="s">
        <v>21</v>
      </c>
      <c r="C8" s="33">
        <v>5.4</v>
      </c>
    </row>
    <row r="9" spans="1:3" ht="39" customHeight="1">
      <c r="A9" s="38" t="s">
        <v>13</v>
      </c>
      <c r="B9" s="97" t="s">
        <v>23</v>
      </c>
      <c r="C9" s="33">
        <v>5.2</v>
      </c>
    </row>
    <row r="10" spans="1:3" ht="39" customHeight="1">
      <c r="A10" s="38" t="s">
        <v>14</v>
      </c>
      <c r="B10" s="27" t="s">
        <v>25</v>
      </c>
      <c r="C10" s="33">
        <v>4.4</v>
      </c>
    </row>
    <row r="11" spans="1:3" ht="40.5" customHeight="1">
      <c r="A11" s="38" t="s">
        <v>15</v>
      </c>
      <c r="B11" s="97" t="s">
        <v>26</v>
      </c>
      <c r="C11" s="33">
        <v>3.3</v>
      </c>
    </row>
    <row r="12" spans="1:3" ht="69.75" customHeight="1">
      <c r="A12" s="38" t="s">
        <v>91</v>
      </c>
      <c r="B12" s="27" t="s">
        <v>31</v>
      </c>
      <c r="C12" s="33">
        <v>1.5</v>
      </c>
    </row>
    <row r="13" spans="1:3" ht="45" customHeight="1">
      <c r="A13" s="38" t="s">
        <v>16</v>
      </c>
      <c r="B13" s="97" t="s">
        <v>32</v>
      </c>
      <c r="C13" s="33">
        <v>12.8</v>
      </c>
    </row>
    <row r="14" spans="1:3" ht="84.75" customHeight="1">
      <c r="A14" s="38" t="s">
        <v>17</v>
      </c>
      <c r="B14" s="27" t="s">
        <v>33</v>
      </c>
      <c r="C14" s="33">
        <v>11</v>
      </c>
    </row>
    <row r="15" spans="1:3" ht="49.5" customHeight="1">
      <c r="A15" s="38" t="s">
        <v>92</v>
      </c>
      <c r="B15" s="97" t="s">
        <v>34</v>
      </c>
      <c r="C15" s="33">
        <v>54.4</v>
      </c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</sheetData>
  <sheetProtection/>
  <mergeCells count="1">
    <mergeCell ref="A1:C1"/>
  </mergeCells>
  <printOptions horizontalCentered="1"/>
  <pageMargins left="0.1968503937007874" right="0" top="0.3937007874015748" bottom="0" header="0.3937007874015748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Turchina Natalia Anatoliivna</cp:lastModifiedBy>
  <cp:lastPrinted>2018-02-12T13:39:10Z</cp:lastPrinted>
  <dcterms:created xsi:type="dcterms:W3CDTF">2017-11-17T13:30:25Z</dcterms:created>
  <dcterms:modified xsi:type="dcterms:W3CDTF">2018-02-12T13:41:29Z</dcterms:modified>
  <cp:category/>
  <cp:version/>
  <cp:contentType/>
  <cp:contentStatus/>
</cp:coreProperties>
</file>