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<sst xmlns="http://schemas.openxmlformats.org/spreadsheetml/2006/main" count="1369" uniqueCount="952">
  <si>
    <t>поліцейський (за спеціалізаціями)</t>
  </si>
  <si>
    <t>3131</t>
  </si>
  <si>
    <t>7422</t>
  </si>
  <si>
    <t>5132</t>
  </si>
  <si>
    <t>робітник ритуальних послуг</t>
  </si>
  <si>
    <t>машиніст мийних машин</t>
  </si>
  <si>
    <t>сестра медична операційна (брат медичний операційний)</t>
  </si>
  <si>
    <t>7133</t>
  </si>
  <si>
    <t>вихователь</t>
  </si>
  <si>
    <t>2352</t>
  </si>
  <si>
    <t>8274</t>
  </si>
  <si>
    <t>пропарювач стінових матеріалів</t>
  </si>
  <si>
    <t>оброблювач риби</t>
  </si>
  <si>
    <t>мікробіолог</t>
  </si>
  <si>
    <t>охоронник-пожежний</t>
  </si>
  <si>
    <t>випалювач вапна</t>
  </si>
  <si>
    <t>виробник стрічок та металосіток</t>
  </si>
  <si>
    <t>контролер якості</t>
  </si>
  <si>
    <t>фахівець</t>
  </si>
  <si>
    <t>8311</t>
  </si>
  <si>
    <t>7129</t>
  </si>
  <si>
    <t>інженер з пожежної безпеки</t>
  </si>
  <si>
    <t>лікар-невропатолог</t>
  </si>
  <si>
    <t>фармацевт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</si>
  <si>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</si>
  <si>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</si>
  <si>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</si>
  <si>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</si>
  <si>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8340</t>
  </si>
  <si>
    <t>машиніст конвеєра</t>
  </si>
  <si>
    <t>1229.6</t>
  </si>
  <si>
    <t>прибиральник територій</t>
  </si>
  <si>
    <t>викладач закладу вищої освіти</t>
  </si>
  <si>
    <t>спеціаліст-юрисконсульт</t>
  </si>
  <si>
    <t>менеджер (управитель) із зовнішньоекономічної діяльності</t>
  </si>
  <si>
    <t>7239</t>
  </si>
  <si>
    <t>1477.1</t>
  </si>
  <si>
    <t>начальник технічного відділу</t>
  </si>
  <si>
    <t>3112</t>
  </si>
  <si>
    <t>інспектор уповноваженого органу з питань пробації</t>
  </si>
  <si>
    <t>агроном</t>
  </si>
  <si>
    <t>лікар-анестезіолог</t>
  </si>
  <si>
    <t>електрозварник на автоматичних та напівавтоматичних машинах</t>
  </si>
  <si>
    <t>гірник на геологічних роботах</t>
  </si>
  <si>
    <t>контролер скляного виробництва</t>
  </si>
  <si>
    <t>вчитель спеціалізованого закладу загальної середньої освіти</t>
  </si>
  <si>
    <t>монтувальник шин</t>
  </si>
  <si>
    <t>культорганізатор закладу позашкільної освіти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</si>
  <si>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</si>
  <si>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</si>
  <si>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</si>
  <si>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голова органу місцевого самоврядування (міський, сільський і т. ін.)</t>
  </si>
  <si>
    <t>7432</t>
  </si>
  <si>
    <t>дорожній робітник.</t>
  </si>
  <si>
    <t>1226.2</t>
  </si>
  <si>
    <t>молодша медична сестра (молодший медичний брат) з догляду за хворими</t>
  </si>
  <si>
    <t>5142</t>
  </si>
  <si>
    <t>оцинкувач гарячим способом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</si>
  <si>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</si>
  <si>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</si>
  <si>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</si>
  <si>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завідувач лабораторії</t>
  </si>
  <si>
    <t>гірничомонтажник підземний</t>
  </si>
  <si>
    <t>електромонтер з ремонту та обслуговування пристроїв сигналізації, централізації та блокування</t>
  </si>
  <si>
    <t>2212.2</t>
  </si>
  <si>
    <t>завантажувач-вивантажувач</t>
  </si>
  <si>
    <t>машиніст гофрувального агрегата</t>
  </si>
  <si>
    <t xml:space="preserve">   Усього за розділом 8</t>
  </si>
  <si>
    <t>юрисконсульт</t>
  </si>
  <si>
    <t>лікар-стоматолог-ортопед</t>
  </si>
  <si>
    <t>7139</t>
  </si>
  <si>
    <t>інспектор воєнізованої охорони</t>
  </si>
  <si>
    <t>налагоджувальник автоматів і напівавтоматів</t>
  </si>
  <si>
    <t>сталевар установки позапічного оброблення сталі</t>
  </si>
  <si>
    <t xml:space="preserve">інспектор </t>
  </si>
  <si>
    <t>службовець на складі (комірник)</t>
  </si>
  <si>
    <t>професіонал з фінансово-економічної безпеки</t>
  </si>
  <si>
    <t>контролер водопровідного господарства</t>
  </si>
  <si>
    <t>менеджер (управитель) з реклами</t>
  </si>
  <si>
    <t>інженер з якості</t>
  </si>
  <si>
    <t>гартівник</t>
  </si>
  <si>
    <t>налагоджувальник устаткування у виробництві металевих канатів, сіток, пружин, щіток та ланцюгів</t>
  </si>
  <si>
    <t>машиніст насосних установок</t>
  </si>
  <si>
    <t>складач поїздів</t>
  </si>
  <si>
    <t>лаборант (освіта)</t>
  </si>
  <si>
    <t>технік-технолог з виробництва борошняних, кондитерських виробів та харчоконцентратів</t>
  </si>
  <si>
    <t>2419.2</t>
  </si>
  <si>
    <t>режисер</t>
  </si>
  <si>
    <t>5123</t>
  </si>
  <si>
    <t>різальник на пилах, ножівках та верстатах</t>
  </si>
  <si>
    <t>касир-експерт</t>
  </si>
  <si>
    <t>7124</t>
  </si>
  <si>
    <t>лікар приймальної палати (відділення)</t>
  </si>
  <si>
    <t>Лицювальник-плиточник</t>
  </si>
  <si>
    <t>2424</t>
  </si>
  <si>
    <t>шпаклювальник</t>
  </si>
  <si>
    <t>2211.2</t>
  </si>
  <si>
    <t>лялькар</t>
  </si>
  <si>
    <t>8221</t>
  </si>
  <si>
    <t>логіст</t>
  </si>
  <si>
    <t>контролер радіоелектронної апаратури та приладів</t>
  </si>
  <si>
    <t>дефектоскопіст з ультразвукового контролю</t>
  </si>
  <si>
    <t>начальник (завідувач) лікувально-профілактичного закладу</t>
  </si>
  <si>
    <t>диспетчер</t>
  </si>
  <si>
    <t>сестра медична (брат медичний) з фізіотерапії</t>
  </si>
  <si>
    <t>1231</t>
  </si>
  <si>
    <t>2441.2</t>
  </si>
  <si>
    <t>заступник начальника відділу</t>
  </si>
  <si>
    <t>головний художник</t>
  </si>
  <si>
    <t>обвалювальник м'яса</t>
  </si>
  <si>
    <t>асистент</t>
  </si>
  <si>
    <t>художник з освітлення</t>
  </si>
  <si>
    <t>черговий (інші установи, підприємства, організації)</t>
  </si>
  <si>
    <t>машиніст землесосного плавучого несамохідного снаряда</t>
  </si>
  <si>
    <t>бухгалтер (з дипломом магістра)</t>
  </si>
  <si>
    <t>8331</t>
  </si>
  <si>
    <t>сестра медична (брат медичний) з лікувальної фізкультури</t>
  </si>
  <si>
    <t>4121</t>
  </si>
  <si>
    <t>6122</t>
  </si>
  <si>
    <t>лікар-уролог</t>
  </si>
  <si>
    <t>помічник лікаря-епідеміолога</t>
  </si>
  <si>
    <t>логопед</t>
  </si>
  <si>
    <t>3228</t>
  </si>
  <si>
    <t>реєстратор медичний</t>
  </si>
  <si>
    <t>3423</t>
  </si>
  <si>
    <t>артист балету</t>
  </si>
  <si>
    <t>волочильник дроту</t>
  </si>
  <si>
    <t>лікар-педіатр</t>
  </si>
  <si>
    <t>черговий пульта (пункт централізованого спостереження)</t>
  </si>
  <si>
    <t>головний інженер з лісовпорядкування</t>
  </si>
  <si>
    <t>оптик-механік</t>
  </si>
  <si>
    <t>начальник лабораторії контрольно-вимірювальних приладів та засобів автоматики</t>
  </si>
  <si>
    <t>1210.1</t>
  </si>
  <si>
    <t>офісний службовець (документознавство)</t>
  </si>
  <si>
    <t>Телефоніст місцевого телефонного зв'язку</t>
  </si>
  <si>
    <t>геодезист</t>
  </si>
  <si>
    <t xml:space="preserve">   Усього за розділом 3</t>
  </si>
  <si>
    <t>бариста</t>
  </si>
  <si>
    <t>8119</t>
  </si>
  <si>
    <t>лаборант (біологічні дослідження)</t>
  </si>
  <si>
    <t>2141.2</t>
  </si>
  <si>
    <t>5133</t>
  </si>
  <si>
    <t>3419</t>
  </si>
  <si>
    <t>обрізувач гумових виробів</t>
  </si>
  <si>
    <t>складальник</t>
  </si>
  <si>
    <t>7215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</si>
  <si>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</si>
  <si>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</si>
  <si>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інженер з гірничих робіт</t>
  </si>
  <si>
    <t>майстер з ремонту</t>
  </si>
  <si>
    <t>8312</t>
  </si>
  <si>
    <t>5162</t>
  </si>
  <si>
    <t>інженер з охорони навколишнього середовища</t>
  </si>
  <si>
    <t>1143.5</t>
  </si>
  <si>
    <t>слюсар з контрольно-вимірювальних приладівта автоматики (прецизійні прилади)</t>
  </si>
  <si>
    <t>фарбувальник приладів і деталей</t>
  </si>
  <si>
    <t>експерт технічний з промислової безпеки</t>
  </si>
  <si>
    <t>статистик медичний</t>
  </si>
  <si>
    <t>учений секретар</t>
  </si>
  <si>
    <t>гірник на допоміжних роботах в шахтах</t>
  </si>
  <si>
    <t>коваль-штампувальник</t>
  </si>
  <si>
    <t>фахівець із організації інформаційної безпеки</t>
  </si>
  <si>
    <t>понад 20000 грн.</t>
  </si>
  <si>
    <t>оглядач-ремонтник вагонів</t>
  </si>
  <si>
    <t>формувальник тіста</t>
  </si>
  <si>
    <t>4131</t>
  </si>
  <si>
    <t>оператор фарбувально-сушильної лінії та агрегата</t>
  </si>
  <si>
    <t>прибиральник службових приміщень</t>
  </si>
  <si>
    <t>4212</t>
  </si>
  <si>
    <t>начальник караулу (зміни, поста) частини (сфера цивільного захисту)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</si>
  <si>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</si>
  <si>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</si>
  <si>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</si>
  <si>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</si>
  <si>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туризмознавець</t>
  </si>
  <si>
    <t>майстер виробничої дільниці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</si>
  <si>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</si>
  <si>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</si>
  <si>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</si>
  <si>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</si>
  <si>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2321</t>
  </si>
  <si>
    <t>соціальний  працівник (допоміжний персонал)</t>
  </si>
  <si>
    <t>начальник дільниці</t>
  </si>
  <si>
    <t>зуборізальник</t>
  </si>
  <si>
    <t>інженер з охорони праці</t>
  </si>
  <si>
    <t>хореограф</t>
  </si>
  <si>
    <t>інженер з ремонту</t>
  </si>
  <si>
    <t>сортувальник у виробництві харчової продукції (м'ясні та рибні продукти)</t>
  </si>
  <si>
    <t>адміністратор</t>
  </si>
  <si>
    <t>машиніст крана (кранівник)</t>
  </si>
  <si>
    <t>6190</t>
  </si>
  <si>
    <t>гірник на маркшейдерських роботах</t>
  </si>
  <si>
    <t>лікар-бактеріолог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</si>
  <si>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</si>
  <si>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</si>
  <si>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</si>
  <si>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</si>
  <si>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</si>
  <si>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оператор птахофабрик та механізованих ферм</t>
  </si>
  <si>
    <t>столяр будівельний</t>
  </si>
  <si>
    <t>лікар-фтизіатр</t>
  </si>
  <si>
    <t>головний енергетик</t>
  </si>
  <si>
    <t>інженер-будівельник</t>
  </si>
  <si>
    <t>стовбуровий (підземний)</t>
  </si>
  <si>
    <t>4141</t>
  </si>
  <si>
    <t>помічник судді</t>
  </si>
  <si>
    <t>8143</t>
  </si>
  <si>
    <t>оператор лінії у виробництві харчової продукції (молочне виробництво)</t>
  </si>
  <si>
    <t>водій навантажувача</t>
  </si>
  <si>
    <t>2446.2</t>
  </si>
  <si>
    <t>4222</t>
  </si>
  <si>
    <t>2147.2</t>
  </si>
  <si>
    <t>2419.3</t>
  </si>
  <si>
    <t>готувач прокатного інструменту</t>
  </si>
  <si>
    <t>2222.2</t>
  </si>
  <si>
    <t>1475.4</t>
  </si>
  <si>
    <t>організатор культурно-дозвіллєвої діяльності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</si>
  <si>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</si>
  <si>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</si>
  <si>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</si>
  <si>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</si>
  <si>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</si>
  <si>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</si>
  <si>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</si>
  <si>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3439</t>
  </si>
  <si>
    <t>лікар-нефролог</t>
  </si>
  <si>
    <t>матрос-рятувальник</t>
  </si>
  <si>
    <t>актор (заклади культури та мистецтва)</t>
  </si>
  <si>
    <t>звірівник</t>
  </si>
  <si>
    <t>розподілювач робіт</t>
  </si>
  <si>
    <t>регулювальник хвостового господарства</t>
  </si>
  <si>
    <t>садівник</t>
  </si>
  <si>
    <t>8282</t>
  </si>
  <si>
    <t>інженер з безпеки руху</t>
  </si>
  <si>
    <t>правильник прокату й труб (трубне виробництво)</t>
  </si>
  <si>
    <t>завідувач господарства</t>
  </si>
  <si>
    <t>різальник бетонних та залізобетонних виробів</t>
  </si>
  <si>
    <t>дробильник (виробництво цементу)</t>
  </si>
  <si>
    <t>керівник музичний</t>
  </si>
  <si>
    <t>практичний психолог</t>
  </si>
  <si>
    <t>начальник пожежного катера</t>
  </si>
  <si>
    <t>2146.2</t>
  </si>
  <si>
    <t>8124</t>
  </si>
  <si>
    <t>лаборант зі спеціального палива</t>
  </si>
  <si>
    <t>зберігач фондів</t>
  </si>
  <si>
    <t>слюсар-електрик з ремонту електроустаткування</t>
  </si>
  <si>
    <t>2221.2</t>
  </si>
  <si>
    <t>контролер квитків</t>
  </si>
  <si>
    <t>менеджер (управитель) з туризму</t>
  </si>
  <si>
    <t>7137</t>
  </si>
  <si>
    <t>аудитор систем якості</t>
  </si>
  <si>
    <t>8278</t>
  </si>
  <si>
    <t>слюсар-електромонтажник</t>
  </si>
  <si>
    <t>тракторист-машиніст сільськогосподарського (лісогосподарського) виробництва</t>
  </si>
  <si>
    <t>пресувальник-вулканізаторник</t>
  </si>
  <si>
    <t>1452</t>
  </si>
  <si>
    <t>сестра медична (брат медичний) з дієтичного харчування</t>
  </si>
  <si>
    <t>модельник дерев'яних моделей</t>
  </si>
  <si>
    <t>технік-лаборант</t>
  </si>
  <si>
    <t>електрозварник ручного зварювання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</si>
  <si>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</si>
  <si>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</si>
  <si>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</si>
  <si>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</si>
  <si>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офіс-адміністратор</t>
  </si>
  <si>
    <t>7122</t>
  </si>
  <si>
    <t>помічник ветеринара</t>
  </si>
  <si>
    <t>завідувач відділення</t>
  </si>
  <si>
    <t>перукар (перукар - модельєр)</t>
  </si>
  <si>
    <t>електромонтер контактної мережі</t>
  </si>
  <si>
    <t>головна медична сестра (головний медичний брат)</t>
  </si>
  <si>
    <t>3436.9</t>
  </si>
  <si>
    <t>помічник машиніста тепловоза</t>
  </si>
  <si>
    <t>оброблювач морепродуктів</t>
  </si>
  <si>
    <t>фахівець з питань цивільного захисту</t>
  </si>
  <si>
    <t>інженер-лаборант</t>
  </si>
  <si>
    <t>7436</t>
  </si>
  <si>
    <t>3226</t>
  </si>
  <si>
    <t>продавець-консультант</t>
  </si>
  <si>
    <t>юрист</t>
  </si>
  <si>
    <t>8163</t>
  </si>
  <si>
    <t>вагар</t>
  </si>
  <si>
    <t>лікар-стоматолог</t>
  </si>
  <si>
    <t>технік-електрик</t>
  </si>
  <si>
    <t>технолог</t>
  </si>
  <si>
    <t>інспектор з контролю якості продукції</t>
  </si>
  <si>
    <t>шламівник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</si>
  <si>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</si>
  <si>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</si>
  <si>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</si>
  <si>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ерготерапевт</t>
  </si>
  <si>
    <t>диспетчер служби руху</t>
  </si>
  <si>
    <t>кріпильник</t>
  </si>
  <si>
    <t xml:space="preserve">   Усього за розділом 1</t>
  </si>
  <si>
    <t>менеджер (управитель) в оптовій торговлі</t>
  </si>
  <si>
    <t>7421</t>
  </si>
  <si>
    <t>5131</t>
  </si>
  <si>
    <t>складальник деталей та виробів</t>
  </si>
  <si>
    <t>7132</t>
  </si>
  <si>
    <t>3211</t>
  </si>
  <si>
    <t>8273</t>
  </si>
  <si>
    <t>інженер</t>
  </si>
  <si>
    <t>фахівець з фізичної реабілітації</t>
  </si>
  <si>
    <t>коваль на молотах і пресах</t>
  </si>
  <si>
    <t>код професії</t>
  </si>
  <si>
    <t>лікар-ендоскопіст</t>
  </si>
  <si>
    <t>програміст системний</t>
  </si>
  <si>
    <t>9162</t>
  </si>
  <si>
    <t>7242</t>
  </si>
  <si>
    <t>машиніст бульдозера (будівельні роботи)</t>
  </si>
  <si>
    <t>зварник</t>
  </si>
  <si>
    <t>оператор диспетчерської служби</t>
  </si>
  <si>
    <t>вальцювальник стана гарячого прокату</t>
  </si>
  <si>
    <t>кондуктор громадського транспорту</t>
  </si>
  <si>
    <t>фотокореспондент</t>
  </si>
  <si>
    <t>сторож</t>
  </si>
  <si>
    <t>комплектувальник товарів</t>
  </si>
  <si>
    <t>слюсар-ремонтник</t>
  </si>
  <si>
    <t>електрослюсар з ремонту електроустаткування електростанцій</t>
  </si>
  <si>
    <t>начальник охорони (пожежної, сторожової та ін.)</t>
  </si>
  <si>
    <t>1235</t>
  </si>
  <si>
    <t>2490</t>
  </si>
  <si>
    <t>інструктор з фізкультури</t>
  </si>
  <si>
    <t>слюсар-механік з радіоелектронної апаратури</t>
  </si>
  <si>
    <t>електромеханік дільниці</t>
  </si>
  <si>
    <t>3111</t>
  </si>
  <si>
    <t>1222.2</t>
  </si>
  <si>
    <t>5112</t>
  </si>
  <si>
    <t>машиніст подавання палива</t>
  </si>
  <si>
    <t>2432.2</t>
  </si>
  <si>
    <t>налагоджувальник контрольно-вимірювальних приладів та автоматики</t>
  </si>
  <si>
    <t>апаратник очищення стічних вод</t>
  </si>
  <si>
    <t>інспектор з охорони праці</t>
  </si>
  <si>
    <t>оператор поста керування (трубне виробництво)</t>
  </si>
  <si>
    <t>мийник посуду</t>
  </si>
  <si>
    <t>5141</t>
  </si>
  <si>
    <t>оператор верстатів з програмним керуванням</t>
  </si>
  <si>
    <t>7142</t>
  </si>
  <si>
    <t>вагар-обліковець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</si>
  <si>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</si>
  <si>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</si>
  <si>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</si>
  <si>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чистильник</t>
  </si>
  <si>
    <t>7223</t>
  </si>
  <si>
    <t>1499</t>
  </si>
  <si>
    <t>манікюрник</t>
  </si>
  <si>
    <t>машиніст землесосної установки</t>
  </si>
  <si>
    <t xml:space="preserve">   Усього за розділом 7</t>
  </si>
  <si>
    <t>1221.2</t>
  </si>
  <si>
    <t>слюсар-електрик з обслуговування та ремонту ескалаторів</t>
  </si>
  <si>
    <t>7219</t>
  </si>
  <si>
    <t>слюсар з ремонту сільськогосподарських машин та устаткування</t>
  </si>
  <si>
    <t>асистент вихователя соціального по роботі з дітьми з інвалідністю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</si>
  <si>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</si>
  <si>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</si>
  <si>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</si>
  <si>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головний інженер</t>
  </si>
  <si>
    <t>інженер-електрик в енергетичній сфері</t>
  </si>
  <si>
    <t>виробник сиру</t>
  </si>
  <si>
    <t>товарознавець</t>
  </si>
  <si>
    <t>технік-технолог з технології харчування</t>
  </si>
  <si>
    <t>5122</t>
  </si>
  <si>
    <t>7123</t>
  </si>
  <si>
    <t>лікар-лаборант</t>
  </si>
  <si>
    <t>менеджер (управитель)</t>
  </si>
  <si>
    <t>Дніпропетровський обласний ЦЗ</t>
  </si>
  <si>
    <t>лікар-психіатр</t>
  </si>
  <si>
    <t>оператор інкубаторно-птахівничої станції</t>
  </si>
  <si>
    <t>слюсарз ремонту устаткування котельних та пилопідготовчих цехів</t>
  </si>
  <si>
    <t>лікар-кардіолог</t>
  </si>
  <si>
    <t>інженер з програмного забезпечення комп'ютерів</t>
  </si>
  <si>
    <t>свердлувальник</t>
  </si>
  <si>
    <t>нагрівальник металу (трубне виробництво)</t>
  </si>
  <si>
    <t>художник-оформлювач</t>
  </si>
  <si>
    <t>нагрівальник (зварник) металу</t>
  </si>
  <si>
    <t>3231</t>
  </si>
  <si>
    <t>начальник відділу</t>
  </si>
  <si>
    <t>9153</t>
  </si>
  <si>
    <t>майстер дільниці</t>
  </si>
  <si>
    <t>7233</t>
  </si>
  <si>
    <t>інженер з проектно-кошторисної роботи</t>
  </si>
  <si>
    <t>лікар-трансфузіолог</t>
  </si>
  <si>
    <t>начальник відділу зовнішньої кооперації</t>
  </si>
  <si>
    <t>2414.2</t>
  </si>
  <si>
    <t>менеджер (управитель) з транспортно-експедиторської діяльності</t>
  </si>
  <si>
    <t>бригадир на дільницях основного виробництва (металургія)</t>
  </si>
  <si>
    <t>2131.2</t>
  </si>
  <si>
    <t>лікар-офтальмолог</t>
  </si>
  <si>
    <t>кравець</t>
  </si>
  <si>
    <t>лікар фізичної та реабілітаційної медицини</t>
  </si>
  <si>
    <t>завідувач відділу (місцеві органи державної влади, місцевого самоврядування)</t>
  </si>
  <si>
    <t>обліковець</t>
  </si>
  <si>
    <t>токар</t>
  </si>
  <si>
    <t>менеджер (управитель) із надання кредитів</t>
  </si>
  <si>
    <t>асистент вчителя</t>
  </si>
  <si>
    <t>6121</t>
  </si>
  <si>
    <t>апаратник теплоутилізації</t>
  </si>
  <si>
    <t>оператор поштового зв'язку</t>
  </si>
  <si>
    <t>8122</t>
  </si>
  <si>
    <t>складальник виробів</t>
  </si>
  <si>
    <t>3422</t>
  </si>
  <si>
    <t>фахівець із стандартизації, сертифікації та якості</t>
  </si>
  <si>
    <t>майстер з ремонту устаткування (промисловість)</t>
  </si>
  <si>
    <t>кухар</t>
  </si>
  <si>
    <t>інспектор з кадрів</t>
  </si>
  <si>
    <t>Професіонали</t>
  </si>
  <si>
    <t>ліфтер</t>
  </si>
  <si>
    <t>8151</t>
  </si>
  <si>
    <t>лікар-психотерапевт</t>
  </si>
  <si>
    <t>менеджер (управитель) в роздрібній торгівлі продовольчими товарами</t>
  </si>
  <si>
    <t xml:space="preserve">   Усього за розділом 2</t>
  </si>
  <si>
    <t>машиніст колійних машин</t>
  </si>
  <si>
    <t>довбальник</t>
  </si>
  <si>
    <t>7214</t>
  </si>
  <si>
    <t>діловод</t>
  </si>
  <si>
    <t>машиніст екскаватора</t>
  </si>
  <si>
    <t>дозувальник реагентів</t>
  </si>
  <si>
    <t>інженер-технолог</t>
  </si>
  <si>
    <t>електромеханік з обслуговування світлотехнічного устаткування систем забезпечення польотів</t>
  </si>
  <si>
    <t>покрівельник рулонних покрівель та покрівель із штучних матеріалів</t>
  </si>
  <si>
    <t>7243</t>
  </si>
  <si>
    <t>озеленювач</t>
  </si>
  <si>
    <t>інспектор (пенітенціарна система)</t>
  </si>
  <si>
    <t>агент торговельний</t>
  </si>
  <si>
    <t>тваринник</t>
  </si>
  <si>
    <t>3114</t>
  </si>
  <si>
    <t>провідний інженер з експериментальних робіт і льотних випробувань систем повітряних суден</t>
  </si>
  <si>
    <t>електрик цеху</t>
  </si>
  <si>
    <t>2213.2</t>
  </si>
  <si>
    <t>6131</t>
  </si>
  <si>
    <t>слюсар аварійно-відновлювальних робіт</t>
  </si>
  <si>
    <t>оператор очисних споруд</t>
  </si>
  <si>
    <t>4211</t>
  </si>
  <si>
    <t>сушильник (збагачення)</t>
  </si>
  <si>
    <t>шліфувальник</t>
  </si>
  <si>
    <t>3432</t>
  </si>
  <si>
    <t>педагог-організатор</t>
  </si>
  <si>
    <t>шліфувальник виробів, напівфабрикатів та матеріалів</t>
  </si>
  <si>
    <t>економіст</t>
  </si>
  <si>
    <t>терміст</t>
  </si>
  <si>
    <t>8286</t>
  </si>
  <si>
    <t>гірник з ремонту гірничих виробок</t>
  </si>
  <si>
    <t>машиніст пакувальної машини</t>
  </si>
  <si>
    <t>лікар-отоларинголог</t>
  </si>
  <si>
    <t>1237.1</t>
  </si>
  <si>
    <t>2320</t>
  </si>
  <si>
    <t>оператор теплового пункту</t>
  </si>
  <si>
    <t>начальник (завідувач, керівник) структурного підрозділу закладу охорони здоров'я</t>
  </si>
  <si>
    <t>підсобний робітник</t>
  </si>
  <si>
    <t>нагрівальник металу (прокатне виробництво)</t>
  </si>
  <si>
    <t>тесляр</t>
  </si>
  <si>
    <t>хормейстер</t>
  </si>
  <si>
    <t>Законодавці, вищі державні службовці, керівники, менеджери  (управителі)</t>
  </si>
  <si>
    <t>5169</t>
  </si>
  <si>
    <t>машиніст бульдозера (гірничі роботи)</t>
  </si>
  <si>
    <t>8113</t>
  </si>
  <si>
    <t>2143.2</t>
  </si>
  <si>
    <t>оператор потоково-автоматичної лінії</t>
  </si>
  <si>
    <t>3413</t>
  </si>
  <si>
    <t>від 15000 до 20000 грн.</t>
  </si>
  <si>
    <t>пресувальник стінових виробів</t>
  </si>
  <si>
    <t>гідротехнік</t>
  </si>
  <si>
    <t>бетоняр</t>
  </si>
  <si>
    <t>технік з налагоджування та випробувань</t>
  </si>
  <si>
    <t>6141</t>
  </si>
  <si>
    <t>4221</t>
  </si>
  <si>
    <t>інспектор фінансовий</t>
  </si>
  <si>
    <t>8223</t>
  </si>
  <si>
    <t>завідувач філіалу бібліотеки</t>
  </si>
  <si>
    <t>1229.3</t>
  </si>
  <si>
    <t>бухгалтер</t>
  </si>
  <si>
    <t>адміністратор черговий</t>
  </si>
  <si>
    <t>1233</t>
  </si>
  <si>
    <t>кондитер</t>
  </si>
  <si>
    <t>тракторист</t>
  </si>
  <si>
    <t>інженер з механізації та автоматизації виробничих процесів</t>
  </si>
  <si>
    <t>7111</t>
  </si>
  <si>
    <t>3471</t>
  </si>
  <si>
    <t>машиніст млинів (хімічне виробництво)</t>
  </si>
  <si>
    <t>шеф-кухар</t>
  </si>
  <si>
    <t>від 11000 до 12000 грн.</t>
  </si>
  <si>
    <t>8333</t>
  </si>
  <si>
    <t>приймальник сировини, напівфабрикатів та готової продукції</t>
  </si>
  <si>
    <t>2142.2</t>
  </si>
  <si>
    <t xml:space="preserve">Кількість вакансій станом на кінець періоду (одиниці)  </t>
  </si>
  <si>
    <t>готувач шихти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</si>
  <si>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</si>
  <si>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</si>
  <si>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</si>
  <si>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</si>
  <si>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переглядач продукції медичного призначення</t>
  </si>
  <si>
    <t>сестра медична (брат медичний) зі стоматології</t>
  </si>
  <si>
    <t>майстер</t>
  </si>
  <si>
    <t>охоронник</t>
  </si>
  <si>
    <t>дробильник-розмелювач (виробництво скла та скловиробів)</t>
  </si>
  <si>
    <t>інженер-конструктор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</si>
  <si>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</si>
  <si>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</si>
  <si>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</si>
  <si>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транспортувальник (такелажні роботи)</t>
  </si>
  <si>
    <t>від 12000 до 15000 грн.</t>
  </si>
  <si>
    <t>8123</t>
  </si>
  <si>
    <t>дефектоскопіст з магнітного контролю</t>
  </si>
  <si>
    <t>доцент закладу вищої освіти</t>
  </si>
  <si>
    <t>продавець непродовольчих товарів</t>
  </si>
  <si>
    <t xml:space="preserve">   Усього за розділом 5</t>
  </si>
  <si>
    <t>вогнетривник</t>
  </si>
  <si>
    <t>масажист</t>
  </si>
  <si>
    <t>гірник очисного забою</t>
  </si>
  <si>
    <t>7136</t>
  </si>
  <si>
    <t>лікар-стоматолог-терапевт</t>
  </si>
  <si>
    <t>8277</t>
  </si>
  <si>
    <t>механік з ремонту устаткування</t>
  </si>
  <si>
    <t>помічник керівника підприємства (установи, організації)</t>
  </si>
  <si>
    <t>покоївка</t>
  </si>
  <si>
    <t>бригадир з переміщення сировини, напівфабрикатів і готової продукції у процесі ви- робництва</t>
  </si>
  <si>
    <t>завідувач складу</t>
  </si>
  <si>
    <t>слюсар з ремонту колісних транспортних засобів</t>
  </si>
  <si>
    <t>8152</t>
  </si>
  <si>
    <t>машиніст котлів</t>
  </si>
  <si>
    <t>архітектор</t>
  </si>
  <si>
    <t>менеджер (управитель) із збуту</t>
  </si>
  <si>
    <t>В</t>
  </si>
  <si>
    <t>5164</t>
  </si>
  <si>
    <t>вихователь закладу дошкільної освіти</t>
  </si>
  <si>
    <t>секретар судового засідання</t>
  </si>
  <si>
    <t>робітник з благоустрою</t>
  </si>
  <si>
    <t>асистент фармацевта</t>
  </si>
  <si>
    <t>Машиніст-оператор навантажувальної машини (будівельні роботи)</t>
  </si>
  <si>
    <t>9411</t>
  </si>
  <si>
    <t>намотувальник дроту та тросів</t>
  </si>
  <si>
    <t>слюсар з паливної апаратури</t>
  </si>
  <si>
    <t>2340</t>
  </si>
  <si>
    <t>вчитель спеціальної освіти</t>
  </si>
  <si>
    <t>машиніст друкарсько-висікального агрегата</t>
  </si>
  <si>
    <t>8229</t>
  </si>
  <si>
    <t>машиніст крана металургійного виробництва</t>
  </si>
  <si>
    <t>вихователь-методист</t>
  </si>
  <si>
    <t>2149.2</t>
  </si>
  <si>
    <t>1239</t>
  </si>
  <si>
    <t>2224.2</t>
  </si>
  <si>
    <t>9151</t>
  </si>
  <si>
    <t>3115</t>
  </si>
  <si>
    <t>токар-розточувальник</t>
  </si>
  <si>
    <t>7231</t>
  </si>
  <si>
    <t>медичний директор</t>
  </si>
  <si>
    <t>головний режисер</t>
  </si>
  <si>
    <t>лікар функціональної діагностики</t>
  </si>
  <si>
    <t>3310</t>
  </si>
  <si>
    <t>продавець продовольчих товарів</t>
  </si>
  <si>
    <t>механік-водій</t>
  </si>
  <si>
    <t>режисер-постановник</t>
  </si>
  <si>
    <t>різальник гарячого металу (трубне виробництво)</t>
  </si>
  <si>
    <t>соціальний працівник</t>
  </si>
  <si>
    <t>заливальник металу</t>
  </si>
  <si>
    <t>інженер-енергетик</t>
  </si>
  <si>
    <t>радіомеханік з ремонту радіоелектронного устаткування</t>
  </si>
  <si>
    <t>конюх</t>
  </si>
  <si>
    <t>психолог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</si>
  <si>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</si>
  <si>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</si>
  <si>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</si>
  <si>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сільськогосподарські робітники та рибалки)</t>
  </si>
  <si>
    <t>2148.2</t>
  </si>
  <si>
    <t>енергодиспетчер</t>
  </si>
  <si>
    <t>інженер-конструктор машин та устаткування сільськогосподарського виробництва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</si>
  <si>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</si>
  <si>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</si>
  <si>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</si>
  <si>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</si>
  <si>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</si>
  <si>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штукатур</t>
  </si>
  <si>
    <t>машиніст тепловоза</t>
  </si>
  <si>
    <t>7131</t>
  </si>
  <si>
    <t>оператор автомата для розливання молочної продукції у пакети та плівку</t>
  </si>
  <si>
    <t>1223.1</t>
  </si>
  <si>
    <t>8272</t>
  </si>
  <si>
    <t>9132</t>
  </si>
  <si>
    <t>представник торговельний</t>
  </si>
  <si>
    <t>акумуляторник</t>
  </si>
  <si>
    <t>7212</t>
  </si>
  <si>
    <t>налагоджувальник устаткування металевого покриття та фарбування</t>
  </si>
  <si>
    <t>2453.2</t>
  </si>
  <si>
    <t>різьбонарізувач на спеціальних верстатах</t>
  </si>
  <si>
    <t>сушильник сировини та матеріалів</t>
  </si>
  <si>
    <t>машиніст-оператор дощувальних машин та агрегатів</t>
  </si>
  <si>
    <t>інкасатор-водій автотранспортних засобів</t>
  </si>
  <si>
    <t>юрист-міжнародник</t>
  </si>
  <si>
    <t>лаборант-мікробіолог</t>
  </si>
  <si>
    <t>9161</t>
  </si>
  <si>
    <t>7241</t>
  </si>
  <si>
    <t>монтер колії</t>
  </si>
  <si>
    <t>авторемонтник</t>
  </si>
  <si>
    <t>7322</t>
  </si>
  <si>
    <t>обмотувальник елементів електричних машин</t>
  </si>
  <si>
    <t>інженер з технічного нагляду</t>
  </si>
  <si>
    <t>лікар з ультразвукової діагностики</t>
  </si>
  <si>
    <t>механік</t>
  </si>
  <si>
    <t>вальцювальник стана гарячого прокату труб</t>
  </si>
  <si>
    <t>3474</t>
  </si>
  <si>
    <t>соціальний робітник</t>
  </si>
  <si>
    <t>верстатник деревообробних верстатів</t>
  </si>
  <si>
    <t>менеджер (управитель) з персоналу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</si>
  <si>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</si>
  <si>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</si>
  <si>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</si>
  <si>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</si>
  <si>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</si>
  <si>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</si>
  <si>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інспектор з навчальної, виховної, методичної роботи, виробничого навчання і початкової військової підготовки</t>
  </si>
  <si>
    <t>2452.2</t>
  </si>
  <si>
    <t>апаратник-гідрометалург</t>
  </si>
  <si>
    <t>верстатник спеціальних металообробних верстатів</t>
  </si>
  <si>
    <t>лаборант (медицина)</t>
  </si>
  <si>
    <t>муляр</t>
  </si>
  <si>
    <t>8334</t>
  </si>
  <si>
    <t>лікар-акушер-гінеколог</t>
  </si>
  <si>
    <t>мерчендайзер</t>
  </si>
  <si>
    <t>7141</t>
  </si>
  <si>
    <t>верстатник широкого профілю</t>
  </si>
  <si>
    <t>7222</t>
  </si>
  <si>
    <t>1476.1</t>
  </si>
  <si>
    <t>2411.2</t>
  </si>
  <si>
    <t>маляр</t>
  </si>
  <si>
    <t>8155</t>
  </si>
  <si>
    <t>електромонтер з обслуговування електроустновок</t>
  </si>
  <si>
    <t>1454</t>
  </si>
  <si>
    <t xml:space="preserve">   Усього за розділом 6</t>
  </si>
  <si>
    <t>лікар-епідеміолог</t>
  </si>
  <si>
    <t>8111</t>
  </si>
  <si>
    <t>диригент</t>
  </si>
  <si>
    <t>3330</t>
  </si>
  <si>
    <t>від 9000 до 10000 грн.</t>
  </si>
  <si>
    <t>приймальник замовлень</t>
  </si>
  <si>
    <t>апаратник повітроподілу</t>
  </si>
  <si>
    <t>9333</t>
  </si>
  <si>
    <t>провідник пасажирського вагона</t>
  </si>
  <si>
    <t>вчитель-дефектолог</t>
  </si>
  <si>
    <t>вальцювальник (холодноштампувальні роботи)</t>
  </si>
  <si>
    <t>спеціаліст державної служби (місцевого самоврядування)</t>
  </si>
  <si>
    <t>лісоруб</t>
  </si>
  <si>
    <t>секретар</t>
  </si>
  <si>
    <t>2229.2</t>
  </si>
  <si>
    <t>механік з ремонту транспорту</t>
  </si>
  <si>
    <t>начальник цеху</t>
  </si>
  <si>
    <t>кресляр</t>
  </si>
  <si>
    <t>оператор на решітці</t>
  </si>
  <si>
    <t>інженер з експлуатації аеродромів</t>
  </si>
  <si>
    <t>інженер з нормування трудових процесів</t>
  </si>
  <si>
    <t>газорізальник</t>
  </si>
  <si>
    <t>3118</t>
  </si>
  <si>
    <t>лікар-стоматолог-ортодонт</t>
  </si>
  <si>
    <t>мінімальна</t>
  </si>
  <si>
    <t>монтажник санітарно-технічних систем і устаткування</t>
  </si>
  <si>
    <t>головний механік</t>
  </si>
  <si>
    <t>2359.2</t>
  </si>
  <si>
    <t>3550</t>
  </si>
  <si>
    <t>гірник підземний</t>
  </si>
  <si>
    <t>9152</t>
  </si>
  <si>
    <t>2481.2</t>
  </si>
  <si>
    <t>електрослюсар підземний</t>
  </si>
  <si>
    <t>сестра медична (брат медичний) поліклініки</t>
  </si>
  <si>
    <t>2310.2</t>
  </si>
  <si>
    <t>енергетик</t>
  </si>
  <si>
    <t>художник</t>
  </si>
  <si>
    <t>від 7000 до 8000 грн.</t>
  </si>
  <si>
    <t>артист-соліст-інструменталіст</t>
  </si>
  <si>
    <t>прохідник</t>
  </si>
  <si>
    <t>слюсар із складання металевих конструкцій</t>
  </si>
  <si>
    <t>контролер енергонагляду</t>
  </si>
  <si>
    <t>головний технолог</t>
  </si>
  <si>
    <t>керівник художній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</si>
  <si>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</si>
  <si>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</si>
  <si>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</si>
  <si>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</si>
  <si>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</si>
  <si>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секретар керівника (організації, підприємства, установи)</t>
  </si>
  <si>
    <t>7423</t>
  </si>
  <si>
    <t>лікар ветеринарної медицини</t>
  </si>
  <si>
    <t>8275</t>
  </si>
  <si>
    <t>оброблювач птиці</t>
  </si>
  <si>
    <t>4115</t>
  </si>
  <si>
    <t>8231</t>
  </si>
  <si>
    <t>А</t>
  </si>
  <si>
    <t>3450</t>
  </si>
  <si>
    <t>менеджер (управитель) з питань регіонального розвитку</t>
  </si>
  <si>
    <t>вчитель-реабілітолог</t>
  </si>
  <si>
    <t>сортувальник-здавальник металу</t>
  </si>
  <si>
    <t>пробовідбірник</t>
  </si>
  <si>
    <t>поліцейський поліції особливого призначення</t>
  </si>
  <si>
    <t>Усього</t>
  </si>
  <si>
    <t>водій трамвая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</si>
  <si>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</si>
  <si>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</si>
  <si>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</si>
  <si>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</si>
  <si>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</si>
  <si>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4144</t>
  </si>
  <si>
    <t>машиніст автовишки та автогідропідіймача</t>
  </si>
  <si>
    <t>оператор лінії у виробництві харчової продукції (виробництво сухого глютену)</t>
  </si>
  <si>
    <t>інженер з експлуатації споруд та устаткування водопровідно-каналізаційного господарства</t>
  </si>
  <si>
    <t>гардеробник</t>
  </si>
  <si>
    <t>будівельник суден</t>
  </si>
  <si>
    <t>фізичний терапевт</t>
  </si>
  <si>
    <t xml:space="preserve">електрогазозварник </t>
  </si>
  <si>
    <t>штампувальник (холодноштампувальні роботи)</t>
  </si>
  <si>
    <t>1229.7</t>
  </si>
  <si>
    <t>помічник вихователя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</si>
  <si>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</si>
  <si>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</si>
  <si>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</si>
  <si>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фахівець-аналітик з дослідження товарного ринку</t>
  </si>
  <si>
    <t>3113</t>
  </si>
  <si>
    <t>робітник фермерського господарства</t>
  </si>
  <si>
    <t>майстер з діагностики та налагодження електронного устаткування автомобільних засобів</t>
  </si>
  <si>
    <t>завідувач відділу</t>
  </si>
  <si>
    <t>кошторисник</t>
  </si>
  <si>
    <t>1474</t>
  </si>
  <si>
    <t>3475</t>
  </si>
  <si>
    <t>лаборант (хімічні та фізичні дослідження)</t>
  </si>
  <si>
    <t>лікар-санолог</t>
  </si>
  <si>
    <t>8131</t>
  </si>
  <si>
    <t>транспортувальник (обслуговування механізмів)</t>
  </si>
  <si>
    <t>маркшейдер</t>
  </si>
  <si>
    <t>8212</t>
  </si>
  <si>
    <t>кухонний робітник</t>
  </si>
  <si>
    <t>3431</t>
  </si>
  <si>
    <t>7433</t>
  </si>
  <si>
    <t>5143</t>
  </si>
  <si>
    <t>8285</t>
  </si>
  <si>
    <t>налагоджувальник устаткування у виробництві харчової продукції</t>
  </si>
  <si>
    <t>агент комерційний</t>
  </si>
  <si>
    <t>7990</t>
  </si>
  <si>
    <t>формувальник машинного формування</t>
  </si>
  <si>
    <t>інженер-програміст</t>
  </si>
  <si>
    <t>Працівники сфери торгівлі та послуг</t>
  </si>
  <si>
    <t>3460</t>
  </si>
  <si>
    <t>ливарник металів та сплавів</t>
  </si>
  <si>
    <t>дозувальник</t>
  </si>
  <si>
    <t>8322</t>
  </si>
  <si>
    <t xml:space="preserve">лікар-терапевт </t>
  </si>
  <si>
    <t xml:space="preserve">   Усього за розділом 9</t>
  </si>
  <si>
    <t>налагоджувальник холодноштампувального устаткування</t>
  </si>
  <si>
    <t>звукорежисер</t>
  </si>
  <si>
    <t>керівник гуртка</t>
  </si>
  <si>
    <t>5139</t>
  </si>
  <si>
    <t>інженер-проектувальник (цивільне будівництво)</t>
  </si>
  <si>
    <t>лікар-фізіотерапевт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</si>
  <si>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</si>
  <si>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</si>
  <si>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</si>
  <si>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</si>
  <si>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3570</t>
  </si>
  <si>
    <t>різальник шпону та личкувальних матеріалів</t>
  </si>
  <si>
    <t>лікар-гастроентеролог</t>
  </si>
  <si>
    <t>8112</t>
  </si>
  <si>
    <t>лаборант хіміко-бактеріологічного аналізу</t>
  </si>
  <si>
    <t>від 10000 до 11000 грн.</t>
  </si>
  <si>
    <t>заступник директора</t>
  </si>
  <si>
    <t>судовий експерт</t>
  </si>
  <si>
    <t>фельдшер ветеринарної медицини</t>
  </si>
  <si>
    <t>директор з маркетингу</t>
  </si>
  <si>
    <t>8266</t>
  </si>
  <si>
    <t>машиніст підземних установок</t>
  </si>
  <si>
    <t>адміністратор (господар) залу</t>
  </si>
  <si>
    <t>костюмер</t>
  </si>
  <si>
    <t>листоноша (поштар)</t>
  </si>
  <si>
    <t>агент з нерухомості</t>
  </si>
  <si>
    <t>8141</t>
  </si>
  <si>
    <t>інженер з комп'ютерних систем</t>
  </si>
  <si>
    <t>інженер-конструктор (електротехніка)</t>
  </si>
  <si>
    <t>асистент ерготерапевта</t>
  </si>
  <si>
    <t>обхідник колій та штучних споруд</t>
  </si>
  <si>
    <t>обхідник гідроспоруд</t>
  </si>
  <si>
    <t>3152</t>
  </si>
  <si>
    <t>2421.2</t>
  </si>
  <si>
    <t>1232</t>
  </si>
  <si>
    <t>3119</t>
  </si>
  <si>
    <t>3436.1</t>
  </si>
  <si>
    <t>оператор лінії у виробництві харчової продукції (перероблення чаю, кави, какао та шоколаду)</t>
  </si>
  <si>
    <t>8251</t>
  </si>
  <si>
    <t>оброблювач поверхневих дефектів металу (трубне виробництво)</t>
  </si>
  <si>
    <t>8332</t>
  </si>
  <si>
    <t>диспетчер автомобільного транспорту</t>
  </si>
  <si>
    <t>зубошліфувальник</t>
  </si>
  <si>
    <t>2445.2</t>
  </si>
  <si>
    <t>5149</t>
  </si>
  <si>
    <t>3229</t>
  </si>
  <si>
    <t>інженер-електронік</t>
  </si>
  <si>
    <t>бібліотекар</t>
  </si>
  <si>
    <t>слюсар-сантехнік</t>
  </si>
  <si>
    <t>плавильник металу та сплавів</t>
  </si>
  <si>
    <t>закрійник</t>
  </si>
  <si>
    <t>технік із структурованої кабельної системи</t>
  </si>
  <si>
    <t>директор фінансовий</t>
  </si>
  <si>
    <t xml:space="preserve">   Усього за розділом 4</t>
  </si>
  <si>
    <t>педагог соціальний</t>
  </si>
  <si>
    <t>укладальник-пакувальник</t>
  </si>
  <si>
    <t>начальник служби</t>
  </si>
  <si>
    <t>методист</t>
  </si>
  <si>
    <t>інженер з метрології</t>
  </si>
  <si>
    <t>асфальтобетонник</t>
  </si>
  <si>
    <t>архіваріус</t>
  </si>
  <si>
    <t>8232</t>
  </si>
  <si>
    <t>машиніст компресорних установок</t>
  </si>
  <si>
    <t>технік</t>
  </si>
  <si>
    <t>2444.2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</si>
  <si>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</si>
  <si>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</si>
  <si>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</si>
  <si>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економіст з фінансової роботи</t>
  </si>
  <si>
    <t>фармацевт клінічний</t>
  </si>
  <si>
    <t>інженер-гідротехнік</t>
  </si>
  <si>
    <t>фрезерувальник</t>
  </si>
  <si>
    <t>фахівець із соціальної роботи</t>
  </si>
  <si>
    <t>касир (в банку)</t>
  </si>
  <si>
    <t>Фахівці</t>
  </si>
  <si>
    <t>Технічні службовці</t>
  </si>
  <si>
    <t>консультант</t>
  </si>
  <si>
    <t>стропальник</t>
  </si>
  <si>
    <t>інженер (хімічні технології)</t>
  </si>
  <si>
    <t>4132</t>
  </si>
  <si>
    <t>лікар-педіатр-неонатолог</t>
  </si>
  <si>
    <t>покрівельник будівельний</t>
  </si>
  <si>
    <t>8290</t>
  </si>
  <si>
    <t>7311</t>
  </si>
  <si>
    <t>птахівник</t>
  </si>
  <si>
    <t>лікар-дерматовенеролог</t>
  </si>
  <si>
    <t>машиніст завантажувальних механізмів</t>
  </si>
  <si>
    <t>машиніст електровоза</t>
  </si>
  <si>
    <t>судовий розпорядник</t>
  </si>
  <si>
    <t>бригадир на дільницях основного виробництва (інші кваліфіковані роботи)</t>
  </si>
  <si>
    <t>майстер цеху</t>
  </si>
  <si>
    <t>6129</t>
  </si>
  <si>
    <t>2144.2</t>
  </si>
  <si>
    <t>агент з організації туризму</t>
  </si>
  <si>
    <t>4190</t>
  </si>
  <si>
    <t>дробильник (спеціальні хімічні виробництва)</t>
  </si>
  <si>
    <t>інженер з організації експлуатації та ремонту</t>
  </si>
  <si>
    <t>сестра медична (брат медичний) стаціонару</t>
  </si>
  <si>
    <t>землекоп</t>
  </si>
  <si>
    <t>8159</t>
  </si>
  <si>
    <t>контролер матеріалів, металів, напівфабрикатів та виробів</t>
  </si>
  <si>
    <t>8323</t>
  </si>
  <si>
    <t>штабелювальник металу</t>
  </si>
  <si>
    <t>апаратник хімводоочищення</t>
  </si>
  <si>
    <t>фахівець з публічних закупівель</t>
  </si>
  <si>
    <t>перекладач</t>
  </si>
  <si>
    <t>3415</t>
  </si>
  <si>
    <t>арматурник (будівельні, монтажні й ремонтно-будівельні роботи)</t>
  </si>
  <si>
    <t>7211</t>
  </si>
  <si>
    <t>наждачник</t>
  </si>
  <si>
    <t>вчитель-логопед</t>
  </si>
  <si>
    <t>сестра медична (брат медичний) з масажу</t>
  </si>
  <si>
    <t>4142</t>
  </si>
  <si>
    <t>працівник з господарської діяльності закладу охорони здоров'я</t>
  </si>
  <si>
    <t>різальник м'ясопродуктів</t>
  </si>
  <si>
    <t>електрослюсар з ремонту електричних машин</t>
  </si>
  <si>
    <t>4223</t>
  </si>
  <si>
    <t>1443</t>
  </si>
  <si>
    <t>оператор комп'ютерного набору</t>
  </si>
  <si>
    <t>1229.5</t>
  </si>
  <si>
    <t>робітник з комплексного обслуговування й ремонту будинків</t>
  </si>
  <si>
    <t>машиніст підіймальної машини</t>
  </si>
  <si>
    <t>табельник</t>
  </si>
  <si>
    <t>9322</t>
  </si>
  <si>
    <t>лікар-ортопед-травматолог</t>
  </si>
  <si>
    <t>шліфувальник по дереву</t>
  </si>
  <si>
    <t>лікар-нарколог</t>
  </si>
  <si>
    <t>Найпростіші професії</t>
  </si>
  <si>
    <t>заточувальник</t>
  </si>
  <si>
    <t>2332</t>
  </si>
  <si>
    <t>інженер-механік груповий</t>
  </si>
  <si>
    <t>програміст (база даних)</t>
  </si>
  <si>
    <t>1314</t>
  </si>
  <si>
    <t>слюсар з ремонту та обслуговування систем вентиляції та кондиціювання</t>
  </si>
  <si>
    <t>вчитель закладу загальної середньої освіти</t>
  </si>
  <si>
    <t>державний виконавець</t>
  </si>
  <si>
    <t>контролер на контрольно-пропускному пункті</t>
  </si>
  <si>
    <t>санітар (ветеринарна медицина)</t>
  </si>
  <si>
    <t>лікар-ендокринолог</t>
  </si>
  <si>
    <t>6124</t>
  </si>
  <si>
    <t>майстер зміни</t>
  </si>
  <si>
    <t>лікар-рентгенолог</t>
  </si>
  <si>
    <t>9141</t>
  </si>
  <si>
    <t>5220</t>
  </si>
  <si>
    <t>секретар адміністративний</t>
  </si>
  <si>
    <t>7221</t>
  </si>
  <si>
    <t>2431.2</t>
  </si>
  <si>
    <t>сестра медична (брат медичний) з реабілітації</t>
  </si>
  <si>
    <t>інспектор</t>
  </si>
  <si>
    <t>апаратник пастеризації та охолодження молока</t>
  </si>
  <si>
    <t>поліцейський патрульної служби</t>
  </si>
  <si>
    <t>слюсар з ремонту технологічних установок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</si>
  <si>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</si>
  <si>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</si>
  <si>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газозварник</t>
  </si>
  <si>
    <t>інженер-технолог (хімічні технології)</t>
  </si>
  <si>
    <t>налагоджувальник технологічного устаткування (електронна техніка)</t>
  </si>
  <si>
    <t>9332</t>
  </si>
  <si>
    <t>механік-налагоджувальник</t>
  </si>
  <si>
    <t>дояр</t>
  </si>
  <si>
    <t>7412</t>
  </si>
  <si>
    <t>2455.2</t>
  </si>
  <si>
    <t>налагоджувальник верстатів і маніпуляторів з програмним управлінням</t>
  </si>
  <si>
    <t>головний технолог проекту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</si>
  <si>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</si>
  <si>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</si>
  <si>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</si>
  <si>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</si>
  <si>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інструктор з індивідуального навчання водінню</t>
  </si>
  <si>
    <t>начальник відділу охорони праці</t>
  </si>
  <si>
    <t>оператор котельні</t>
  </si>
  <si>
    <t>7441</t>
  </si>
  <si>
    <t>вчитель початкових класів закладу загальної середньої освіти</t>
  </si>
  <si>
    <t>клеймувальник гарячого металу (трубне виробництво)</t>
  </si>
  <si>
    <t>художник-бутафор</t>
  </si>
  <si>
    <t>бармен</t>
  </si>
  <si>
    <t>контролер у виробництві чорних металів</t>
  </si>
  <si>
    <t>інженер з експлуатації машинно-тракторного парку</t>
  </si>
  <si>
    <t>машиніст автомотриси</t>
  </si>
  <si>
    <t>4133</t>
  </si>
  <si>
    <t>1448.1</t>
  </si>
  <si>
    <t>артист оркестру (духового, естрадного, народних інструментів, симфонічного та ін.)</t>
  </si>
  <si>
    <t>обліковець з реєстрації бухгалтерських даних</t>
  </si>
  <si>
    <t>від мінімальної до 7000 грн.</t>
  </si>
  <si>
    <t>помічник слідчого</t>
  </si>
  <si>
    <t>викладач закладу професійної (професійно-технічної) освіти</t>
  </si>
  <si>
    <t>приймальник сировини</t>
  </si>
  <si>
    <t>машиніст на молотах, пресах та маніпуляторах</t>
  </si>
  <si>
    <t>електрослюсар будівельний</t>
  </si>
  <si>
    <t>фахівець із якості</t>
  </si>
  <si>
    <t>адміністратор бази даних</t>
  </si>
  <si>
    <t>сестра медична (брат медичний)</t>
  </si>
  <si>
    <t>2310.1</t>
  </si>
  <si>
    <t>робітник зеленого будівництва</t>
  </si>
  <si>
    <t>3227</t>
  </si>
  <si>
    <t>бригадир (звільнений) підприємств залізничного транспорту</t>
  </si>
  <si>
    <t>2454.2</t>
  </si>
  <si>
    <t>машиніст гірничих виїмкових машин</t>
  </si>
  <si>
    <t>машиніст вагоноперекидача</t>
  </si>
  <si>
    <t>технік з експлуатації та ремонту устаткування</t>
  </si>
  <si>
    <t>електромеханік гірничого устаткування підземний</t>
  </si>
  <si>
    <t>апаратник виробництва кисломолочних та дитячих молочних продуктів</t>
  </si>
  <si>
    <t>черговий по гуртожитку</t>
  </si>
  <si>
    <t>1463</t>
  </si>
  <si>
    <t>головний бухгалтер</t>
  </si>
  <si>
    <t>касир квитковий</t>
  </si>
  <si>
    <t>сапер (розмінування)</t>
  </si>
  <si>
    <t>механік цеху</t>
  </si>
  <si>
    <t>Розмір заробітної плати у вакансіях станом 01 травня 2023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</si>
</sst>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690"/>
  <sheetViews>
    <sheetView tabSelected="1" zoomScalePageLayoutView="0" workbookViewId="0" topLeftCell="A1">
      <selection activeCell="N6" sqref="N6"/>
    </sheetView>
  </sheetViews>
  <sheetFormatPr defaultColWidth="9.00390625" defaultRowHeight="15" customHeight="1"/>
  <cols>
    <col min="1" max="1" width="24.50390625" style="6" customWidth="1"/>
    <col min="2" max="2" width="8.375" style="9" customWidth="1"/>
    <col min="3" max="3" width="9.50390625" style="4" customWidth="1"/>
    <col min="4" max="4" width="8.50390625" style="4" customWidth="1"/>
    <col min="5" max="5" width="14.375" style="4" customWidth="1"/>
    <col min="6" max="6" width="10.00390625" style="4" customWidth="1"/>
    <col min="7" max="7" width="7.50390625" style="4" customWidth="1"/>
    <col min="8" max="8" width="7.125" style="4" customWidth="1"/>
    <col min="9" max="9" width="7.00390625" style="4" customWidth="1"/>
    <col min="10" max="11" width="7.125" style="4" customWidth="1"/>
    <col min="12" max="12" width="7.50390625" style="4" customWidth="1"/>
    <col min="13" max="13" width="7.125" style="4" customWidth="1"/>
    <col min="14" max="14" width="12.00390625" style="17" customWidth="1"/>
    <col min="15" max="15" width="8.875" style="0" hidden="1" customWidth="1"/>
  </cols>
  <sheetData>
    <row r="1" spans="1:14" ht="15" customHeight="1">
      <c r="A1" s="29" t="s">
        <v>365</v>
      </c>
      <c r="B1" s="29"/>
      <c r="C1" s="29"/>
      <c r="D1" s="29"/>
      <c r="E1" s="29"/>
      <c r="F1" s="29"/>
      <c r="G1" s="7"/>
      <c r="H1" s="7"/>
      <c r="I1" s="7"/>
      <c r="J1" s="7"/>
      <c r="K1" s="7"/>
      <c r="L1" s="7"/>
      <c r="M1" s="7"/>
      <c r="N1" s="16"/>
    </row>
    <row r="2" spans="1:14" ht="18.75" customHeight="1">
      <c r="A2" s="30" t="s">
        <v>951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customHeight="1">
      <c r="A3" s="26"/>
      <c r="B3" s="28" t="s">
        <v>304</v>
      </c>
      <c r="C3" s="26" t="s">
        <v>484</v>
      </c>
      <c r="D3" s="26" t="s">
        <v>58</v>
      </c>
      <c r="E3" s="26"/>
      <c r="F3" s="26"/>
      <c r="G3" s="26"/>
      <c r="H3" s="26"/>
      <c r="I3" s="26"/>
      <c r="J3" s="26"/>
      <c r="K3" s="26"/>
      <c r="L3" s="26"/>
      <c r="M3" s="26"/>
      <c r="N3" s="27" t="s">
        <v>27</v>
      </c>
    </row>
    <row r="4" spans="1:14" ht="94.5" customHeight="1">
      <c r="A4" s="26"/>
      <c r="B4" s="28"/>
      <c r="C4" s="26"/>
      <c r="D4" s="1" t="s">
        <v>652</v>
      </c>
      <c r="E4" s="1" t="s">
        <v>926</v>
      </c>
      <c r="F4" s="1" t="s">
        <v>665</v>
      </c>
      <c r="G4" s="1" t="s">
        <v>223</v>
      </c>
      <c r="H4" s="1" t="s">
        <v>632</v>
      </c>
      <c r="I4" s="1" t="s">
        <v>758</v>
      </c>
      <c r="J4" s="1" t="s">
        <v>480</v>
      </c>
      <c r="K4" s="1" t="s">
        <v>500</v>
      </c>
      <c r="L4" s="1" t="s">
        <v>459</v>
      </c>
      <c r="M4" s="1" t="s">
        <v>162</v>
      </c>
      <c r="N4" s="27"/>
    </row>
    <row r="5" spans="1:14" s="15" customFormat="1" ht="12" customHeight="1">
      <c r="A5" s="13" t="s">
        <v>684</v>
      </c>
      <c r="B5" s="14" t="s">
        <v>522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8">
        <v>12</v>
      </c>
    </row>
    <row r="6" spans="1:14" s="12" customFormat="1" ht="12.75">
      <c r="A6" s="10" t="s">
        <v>691</v>
      </c>
      <c r="B6" s="11"/>
      <c r="C6" s="20">
        <v>2816</v>
      </c>
      <c r="D6" s="20">
        <v>528</v>
      </c>
      <c r="E6" s="20">
        <v>328</v>
      </c>
      <c r="F6" s="20">
        <v>354</v>
      </c>
      <c r="G6" s="20">
        <v>244</v>
      </c>
      <c r="H6" s="20">
        <v>301</v>
      </c>
      <c r="I6" s="20">
        <v>142</v>
      </c>
      <c r="J6" s="20">
        <v>170</v>
      </c>
      <c r="K6" s="20">
        <v>366</v>
      </c>
      <c r="L6" s="20">
        <v>297</v>
      </c>
      <c r="M6" s="20">
        <v>86</v>
      </c>
      <c r="N6" s="21">
        <v>10596</v>
      </c>
    </row>
    <row r="7" spans="1:15" s="2" customFormat="1" ht="39">
      <c r="A7" s="6" t="s">
        <v>452</v>
      </c>
      <c r="B7" s="8"/>
      <c r="C7" s="5">
        <v>144</v>
      </c>
      <c r="D7" s="5">
        <v>17</v>
      </c>
      <c r="E7" s="5">
        <v>9</v>
      </c>
      <c r="F7" s="5">
        <v>13</v>
      </c>
      <c r="G7" s="5">
        <v>9</v>
      </c>
      <c r="H7" s="5">
        <v>17</v>
      </c>
      <c r="I7" s="5">
        <v>6</v>
      </c>
      <c r="J7" s="5">
        <v>11</v>
      </c>
      <c r="K7" s="5">
        <v>24</v>
      </c>
      <c r="L7" s="5">
        <v>24</v>
      </c>
      <c r="M7" s="5">
        <v>14</v>
      </c>
      <c r="N7" s="22">
        <v>12902</v>
      </c>
      <c r="O7" s="2">
        <f>O80</f>
        <v>0</v>
      </c>
    </row>
    <row r="8" spans="1:15" s="2" customFormat="1" ht="15" customHeight="1">
      <c r="A8" s="6" t="s">
        <v>405</v>
      </c>
      <c r="B8" s="8"/>
      <c r="C8" s="5">
        <v>574</v>
      </c>
      <c r="D8" s="5">
        <v>86</v>
      </c>
      <c r="E8" s="5">
        <v>57</v>
      </c>
      <c r="F8" s="5">
        <v>55</v>
      </c>
      <c r="G8" s="5">
        <v>57</v>
      </c>
      <c r="H8" s="5">
        <v>55</v>
      </c>
      <c r="I8" s="5">
        <v>23</v>
      </c>
      <c r="J8" s="5">
        <v>23</v>
      </c>
      <c r="K8" s="5">
        <v>58</v>
      </c>
      <c r="L8" s="5">
        <v>125</v>
      </c>
      <c r="M8" s="5">
        <v>35</v>
      </c>
      <c r="N8" s="22">
        <v>12243</v>
      </c>
      <c r="O8" s="2">
        <f>O234</f>
        <v>0</v>
      </c>
    </row>
    <row r="9" spans="1:15" s="2" customFormat="1" ht="15" customHeight="1">
      <c r="A9" s="6" t="s">
        <v>817</v>
      </c>
      <c r="B9" s="8"/>
      <c r="C9" s="5">
        <v>373</v>
      </c>
      <c r="D9" s="5">
        <v>79</v>
      </c>
      <c r="E9" s="5">
        <v>39</v>
      </c>
      <c r="F9" s="5">
        <v>61</v>
      </c>
      <c r="G9" s="5">
        <v>32</v>
      </c>
      <c r="H9" s="5">
        <v>37</v>
      </c>
      <c r="I9" s="5">
        <v>22</v>
      </c>
      <c r="J9" s="5">
        <v>28</v>
      </c>
      <c r="K9" s="5">
        <v>63</v>
      </c>
      <c r="L9" s="5">
        <v>10</v>
      </c>
      <c r="M9" s="5">
        <v>2</v>
      </c>
      <c r="N9" s="22">
        <v>9507</v>
      </c>
      <c r="O9" s="2">
        <f>O321</f>
        <v>0</v>
      </c>
    </row>
    <row r="10" spans="1:15" s="2" customFormat="1" ht="15" customHeight="1">
      <c r="A10" s="6" t="s">
        <v>818</v>
      </c>
      <c r="B10" s="8"/>
      <c r="C10" s="5">
        <v>97</v>
      </c>
      <c r="D10" s="5">
        <v>27</v>
      </c>
      <c r="E10" s="5">
        <v>15</v>
      </c>
      <c r="F10" s="5">
        <v>18</v>
      </c>
      <c r="G10" s="5">
        <v>11</v>
      </c>
      <c r="H10" s="5">
        <v>15</v>
      </c>
      <c r="I10" s="5">
        <v>6</v>
      </c>
      <c r="J10" s="5">
        <v>2</v>
      </c>
      <c r="K10" s="5">
        <v>3</v>
      </c>
      <c r="L10" s="5">
        <v>0</v>
      </c>
      <c r="M10" s="5">
        <v>0</v>
      </c>
      <c r="N10" s="22">
        <v>8156</v>
      </c>
      <c r="O10" s="2">
        <f>O352</f>
        <v>0</v>
      </c>
    </row>
    <row r="11" spans="1:15" ht="26.25">
      <c r="A11" s="6" t="s">
        <v>736</v>
      </c>
      <c r="C11" s="3">
        <v>268</v>
      </c>
      <c r="D11" s="3">
        <v>81</v>
      </c>
      <c r="E11" s="3">
        <v>56</v>
      </c>
      <c r="F11" s="3">
        <v>51</v>
      </c>
      <c r="G11" s="3">
        <v>16</v>
      </c>
      <c r="H11" s="3">
        <v>27</v>
      </c>
      <c r="I11" s="3">
        <v>5</v>
      </c>
      <c r="J11" s="3">
        <v>7</v>
      </c>
      <c r="K11" s="3">
        <v>8</v>
      </c>
      <c r="L11" s="3">
        <v>15</v>
      </c>
      <c r="M11" s="3">
        <v>2</v>
      </c>
      <c r="N11" s="23">
        <v>8534</v>
      </c>
      <c r="O11">
        <f>O382</f>
        <v>0</v>
      </c>
    </row>
    <row r="12" spans="1:15" ht="66">
      <c r="A12" s="6" t="s">
        <v>673</v>
      </c>
      <c r="C12" s="3">
        <v>32</v>
      </c>
      <c r="D12" s="3">
        <v>11</v>
      </c>
      <c r="E12" s="3">
        <v>3</v>
      </c>
      <c r="F12" s="3">
        <v>7</v>
      </c>
      <c r="G12" s="3">
        <v>1</v>
      </c>
      <c r="H12" s="3">
        <v>4</v>
      </c>
      <c r="I12" s="3">
        <v>0</v>
      </c>
      <c r="J12" s="3">
        <v>4</v>
      </c>
      <c r="K12" s="3">
        <v>2</v>
      </c>
      <c r="L12" s="3">
        <v>0</v>
      </c>
      <c r="M12" s="3">
        <v>0</v>
      </c>
      <c r="N12" s="23">
        <v>8380</v>
      </c>
      <c r="O12">
        <f>O397</f>
        <v>0</v>
      </c>
    </row>
    <row r="13" spans="1:15" ht="26.25">
      <c r="A13" s="6" t="s">
        <v>339</v>
      </c>
      <c r="C13" s="3">
        <v>543</v>
      </c>
      <c r="D13" s="3">
        <v>70</v>
      </c>
      <c r="E13" s="3">
        <v>29</v>
      </c>
      <c r="F13" s="3">
        <v>66</v>
      </c>
      <c r="G13" s="3">
        <v>50</v>
      </c>
      <c r="H13" s="3">
        <v>67</v>
      </c>
      <c r="I13" s="3">
        <v>42</v>
      </c>
      <c r="J13" s="3">
        <v>51</v>
      </c>
      <c r="K13" s="3">
        <v>108</v>
      </c>
      <c r="L13" s="3">
        <v>51</v>
      </c>
      <c r="M13" s="3">
        <v>9</v>
      </c>
      <c r="N13" s="23">
        <v>11002</v>
      </c>
      <c r="O13">
        <f>O523</f>
        <v>0</v>
      </c>
    </row>
    <row r="14" spans="1:15" ht="78.75">
      <c r="A14" s="6" t="s">
        <v>288</v>
      </c>
      <c r="C14" s="3">
        <v>480</v>
      </c>
      <c r="D14" s="3">
        <v>36</v>
      </c>
      <c r="E14" s="3">
        <v>43</v>
      </c>
      <c r="F14" s="3">
        <v>42</v>
      </c>
      <c r="G14" s="3">
        <v>45</v>
      </c>
      <c r="H14" s="3">
        <v>66</v>
      </c>
      <c r="I14" s="3">
        <v>28</v>
      </c>
      <c r="J14" s="3">
        <v>39</v>
      </c>
      <c r="K14" s="3">
        <v>87</v>
      </c>
      <c r="L14" s="3">
        <v>70</v>
      </c>
      <c r="M14" s="3">
        <v>24</v>
      </c>
      <c r="N14" s="23">
        <v>11950</v>
      </c>
      <c r="O14">
        <f>O666</f>
        <v>0</v>
      </c>
    </row>
    <row r="15" spans="1:15" ht="15" customHeight="1">
      <c r="A15" s="6" t="s">
        <v>870</v>
      </c>
      <c r="C15" s="3">
        <v>305</v>
      </c>
      <c r="D15" s="3">
        <v>121</v>
      </c>
      <c r="E15" s="3">
        <v>77</v>
      </c>
      <c r="F15" s="3">
        <v>41</v>
      </c>
      <c r="G15" s="3">
        <v>23</v>
      </c>
      <c r="H15" s="3">
        <v>13</v>
      </c>
      <c r="I15" s="3">
        <v>10</v>
      </c>
      <c r="J15" s="3">
        <v>5</v>
      </c>
      <c r="K15" s="3">
        <v>13</v>
      </c>
      <c r="L15" s="3">
        <v>2</v>
      </c>
      <c r="M15" s="3">
        <v>0</v>
      </c>
      <c r="N15" s="23">
        <v>7711</v>
      </c>
      <c r="O15">
        <f>O690</f>
        <v>0</v>
      </c>
    </row>
    <row r="16" spans="1:14" ht="39">
      <c r="A16" s="6" t="s">
        <v>51</v>
      </c>
      <c r="B16" s="9" t="s">
        <v>153</v>
      </c>
      <c r="C16" s="3">
        <v>1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3">
        <v>8000</v>
      </c>
    </row>
    <row r="17" spans="1:14" ht="12.75">
      <c r="A17" s="6" t="s">
        <v>545</v>
      </c>
      <c r="B17" s="9" t="s">
        <v>132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23">
        <v>22720</v>
      </c>
    </row>
    <row r="18" spans="1:14" ht="26.25">
      <c r="A18" s="6" t="s">
        <v>60</v>
      </c>
      <c r="B18" s="9" t="s">
        <v>132</v>
      </c>
      <c r="C18" s="3">
        <v>2</v>
      </c>
      <c r="D18" s="3">
        <v>1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3">
        <v>6700</v>
      </c>
    </row>
    <row r="19" spans="1:14" ht="39">
      <c r="A19" s="6" t="s">
        <v>102</v>
      </c>
      <c r="B19" s="9" t="s">
        <v>132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23">
        <v>20000</v>
      </c>
    </row>
    <row r="20" spans="1:14" ht="12.75">
      <c r="A20" s="6" t="s">
        <v>759</v>
      </c>
      <c r="B20" s="9" t="s">
        <v>132</v>
      </c>
      <c r="C20" s="3">
        <v>7</v>
      </c>
      <c r="D20" s="3">
        <v>2</v>
      </c>
      <c r="E20" s="3">
        <v>0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23">
        <v>11264</v>
      </c>
    </row>
    <row r="21" spans="1:14" ht="26.25">
      <c r="A21" s="6" t="s">
        <v>129</v>
      </c>
      <c r="B21" s="9" t="s">
        <v>348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3">
        <v>10000</v>
      </c>
    </row>
    <row r="22" spans="1:14" ht="12.75">
      <c r="A22" s="6" t="s">
        <v>376</v>
      </c>
      <c r="B22" s="9" t="s">
        <v>348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1</v>
      </c>
      <c r="N22" s="23">
        <v>27250</v>
      </c>
    </row>
    <row r="23" spans="1:14" ht="12.75">
      <c r="A23" s="6" t="s">
        <v>644</v>
      </c>
      <c r="B23" s="9" t="s">
        <v>348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23">
        <v>14245</v>
      </c>
    </row>
    <row r="24" spans="1:14" ht="12.75">
      <c r="A24" s="6" t="s">
        <v>654</v>
      </c>
      <c r="B24" s="9" t="s">
        <v>606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23">
        <v>18792</v>
      </c>
    </row>
    <row r="25" spans="1:14" ht="12.75">
      <c r="A25" s="6" t="s">
        <v>201</v>
      </c>
      <c r="B25" s="9" t="s">
        <v>606</v>
      </c>
      <c r="C25" s="3">
        <v>3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23">
        <v>15945</v>
      </c>
    </row>
    <row r="26" spans="1:14" ht="12.75">
      <c r="A26" s="6" t="s">
        <v>25</v>
      </c>
      <c r="B26" s="9" t="s">
        <v>326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23">
        <v>20000</v>
      </c>
    </row>
    <row r="27" spans="1:14" ht="12.75">
      <c r="A27" s="6" t="s">
        <v>492</v>
      </c>
      <c r="B27" s="9" t="s">
        <v>326</v>
      </c>
      <c r="C27" s="3">
        <v>6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3">
        <v>1</v>
      </c>
      <c r="J27" s="3">
        <v>0</v>
      </c>
      <c r="K27" s="3">
        <v>1</v>
      </c>
      <c r="L27" s="3">
        <v>1</v>
      </c>
      <c r="M27" s="3">
        <v>1</v>
      </c>
      <c r="N27" s="23">
        <v>13687</v>
      </c>
    </row>
    <row r="28" spans="1:14" ht="12.75">
      <c r="A28" s="6" t="s">
        <v>149</v>
      </c>
      <c r="B28" s="9" t="s">
        <v>326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23">
        <v>29302</v>
      </c>
    </row>
    <row r="29" spans="1:14" ht="39">
      <c r="A29" s="6" t="s">
        <v>402</v>
      </c>
      <c r="B29" s="9" t="s">
        <v>326</v>
      </c>
      <c r="C29" s="3">
        <v>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23">
        <v>25457</v>
      </c>
    </row>
    <row r="30" spans="1:14" ht="12.75">
      <c r="A30" s="6" t="s">
        <v>175</v>
      </c>
      <c r="B30" s="9" t="s">
        <v>326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23">
        <v>13300</v>
      </c>
    </row>
    <row r="31" spans="1:14" ht="12.75">
      <c r="A31" s="6" t="s">
        <v>883</v>
      </c>
      <c r="B31" s="9" t="s">
        <v>326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23">
        <v>16000</v>
      </c>
    </row>
    <row r="32" spans="1:14" ht="12.75">
      <c r="A32" s="6" t="s">
        <v>378</v>
      </c>
      <c r="B32" s="9" t="s">
        <v>326</v>
      </c>
      <c r="C32" s="3">
        <v>4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2</v>
      </c>
      <c r="M32" s="3">
        <v>0</v>
      </c>
      <c r="N32" s="23">
        <v>14150</v>
      </c>
    </row>
    <row r="33" spans="1:14" ht="12.75">
      <c r="A33" s="6" t="s">
        <v>833</v>
      </c>
      <c r="B33" s="9" t="s">
        <v>326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23">
        <v>10000</v>
      </c>
    </row>
    <row r="34" spans="1:14" ht="52.5">
      <c r="A34" s="6" t="s">
        <v>131</v>
      </c>
      <c r="B34" s="9" t="s">
        <v>326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23">
        <v>14000</v>
      </c>
    </row>
    <row r="35" spans="1:14" ht="12.75">
      <c r="A35" s="6" t="s">
        <v>182</v>
      </c>
      <c r="B35" s="9" t="s">
        <v>326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</v>
      </c>
      <c r="M35" s="3">
        <v>0</v>
      </c>
      <c r="N35" s="23">
        <v>17229</v>
      </c>
    </row>
    <row r="36" spans="1:14" ht="12.75">
      <c r="A36" s="6" t="s">
        <v>356</v>
      </c>
      <c r="B36" s="9" t="s">
        <v>575</v>
      </c>
      <c r="C36" s="3">
        <v>4</v>
      </c>
      <c r="D36" s="3">
        <v>0</v>
      </c>
      <c r="E36" s="3">
        <v>0</v>
      </c>
      <c r="F36" s="3">
        <v>1</v>
      </c>
      <c r="G36" s="3">
        <v>0</v>
      </c>
      <c r="H36" s="3">
        <v>1</v>
      </c>
      <c r="I36" s="3">
        <v>0</v>
      </c>
      <c r="J36" s="3">
        <v>0</v>
      </c>
      <c r="K36" s="3">
        <v>1</v>
      </c>
      <c r="L36" s="3">
        <v>1</v>
      </c>
      <c r="M36" s="3">
        <v>0</v>
      </c>
      <c r="N36" s="23">
        <v>11575</v>
      </c>
    </row>
    <row r="37" spans="1:14" ht="12.75">
      <c r="A37" s="6" t="s">
        <v>182</v>
      </c>
      <c r="B37" s="9" t="s">
        <v>693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23">
        <v>12750</v>
      </c>
    </row>
    <row r="38" spans="1:14" ht="12.75">
      <c r="A38" s="6" t="s">
        <v>516</v>
      </c>
      <c r="B38" s="9" t="s">
        <v>54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23">
        <v>16000</v>
      </c>
    </row>
    <row r="39" spans="1:14" ht="12.75">
      <c r="A39" s="6" t="s">
        <v>240</v>
      </c>
      <c r="B39" s="9" t="s">
        <v>54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23">
        <v>15000</v>
      </c>
    </row>
    <row r="40" spans="1:14" ht="26.25">
      <c r="A40" s="6" t="s">
        <v>193</v>
      </c>
      <c r="B40" s="9" t="s">
        <v>54</v>
      </c>
      <c r="C40" s="3">
        <v>4</v>
      </c>
      <c r="D40" s="3">
        <v>0</v>
      </c>
      <c r="E40" s="3">
        <v>1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3">
        <v>7750</v>
      </c>
    </row>
    <row r="41" spans="1:14" ht="12.75">
      <c r="A41" s="6" t="s">
        <v>182</v>
      </c>
      <c r="B41" s="9" t="s">
        <v>54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23">
        <v>12000</v>
      </c>
    </row>
    <row r="42" spans="1:14" ht="12.75">
      <c r="A42" s="6" t="s">
        <v>799</v>
      </c>
      <c r="B42" s="9" t="s">
        <v>469</v>
      </c>
      <c r="C42" s="3">
        <v>3</v>
      </c>
      <c r="D42" s="3">
        <v>2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23">
        <v>7767</v>
      </c>
    </row>
    <row r="43" spans="1:14" ht="39">
      <c r="A43" s="6" t="s">
        <v>390</v>
      </c>
      <c r="B43" s="9" t="s">
        <v>469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23">
        <v>10000</v>
      </c>
    </row>
    <row r="44" spans="1:14" ht="26.25">
      <c r="A44" s="6" t="s">
        <v>270</v>
      </c>
      <c r="B44" s="9" t="s">
        <v>862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23">
        <v>13500</v>
      </c>
    </row>
    <row r="45" spans="1:14" ht="52.5">
      <c r="A45" s="6" t="s">
        <v>447</v>
      </c>
      <c r="B45" s="9" t="s">
        <v>862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23">
        <v>20000</v>
      </c>
    </row>
    <row r="46" spans="1:14" ht="12.75">
      <c r="A46" s="6" t="s">
        <v>546</v>
      </c>
      <c r="B46" s="9" t="s">
        <v>30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23">
        <v>16142</v>
      </c>
    </row>
    <row r="47" spans="1:14" ht="12.75">
      <c r="A47" s="6" t="s">
        <v>695</v>
      </c>
      <c r="B47" s="9" t="s">
        <v>30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23">
        <v>9011</v>
      </c>
    </row>
    <row r="48" spans="1:14" ht="12.75">
      <c r="A48" s="6" t="s">
        <v>468</v>
      </c>
      <c r="B48" s="9" t="s">
        <v>30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3">
        <v>9750</v>
      </c>
    </row>
    <row r="49" spans="1:14" ht="12.75">
      <c r="A49" s="6" t="s">
        <v>745</v>
      </c>
      <c r="B49" s="9" t="s">
        <v>30</v>
      </c>
      <c r="C49" s="3">
        <v>7</v>
      </c>
      <c r="D49" s="3">
        <v>3</v>
      </c>
      <c r="E49" s="3">
        <v>3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3">
        <v>7157</v>
      </c>
    </row>
    <row r="50" spans="1:14" ht="12.75">
      <c r="A50" s="6" t="s">
        <v>108</v>
      </c>
      <c r="B50" s="9" t="s">
        <v>30</v>
      </c>
      <c r="C50" s="3">
        <v>1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3">
        <v>8071</v>
      </c>
    </row>
    <row r="51" spans="1:14" ht="12.75">
      <c r="A51" s="6" t="s">
        <v>61</v>
      </c>
      <c r="B51" s="9" t="s">
        <v>707</v>
      </c>
      <c r="C51" s="3">
        <v>4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</v>
      </c>
      <c r="M51" s="3">
        <v>0</v>
      </c>
      <c r="N51" s="23">
        <v>15375</v>
      </c>
    </row>
    <row r="52" spans="1:14" ht="12.75">
      <c r="A52" s="6" t="s">
        <v>716</v>
      </c>
      <c r="B52" s="9" t="s">
        <v>707</v>
      </c>
      <c r="C52" s="3">
        <v>3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</v>
      </c>
      <c r="M52" s="3">
        <v>0</v>
      </c>
      <c r="N52" s="23">
        <v>13329</v>
      </c>
    </row>
    <row r="53" spans="1:14" ht="12.75">
      <c r="A53" s="6" t="s">
        <v>107</v>
      </c>
      <c r="B53" s="9" t="s">
        <v>707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23">
        <v>11628</v>
      </c>
    </row>
    <row r="54" spans="1:14" ht="12.75">
      <c r="A54" s="6" t="s">
        <v>947</v>
      </c>
      <c r="B54" s="9" t="s">
        <v>105</v>
      </c>
      <c r="C54" s="3">
        <v>19</v>
      </c>
      <c r="D54" s="3">
        <v>1</v>
      </c>
      <c r="E54" s="3">
        <v>0</v>
      </c>
      <c r="F54" s="3">
        <v>1</v>
      </c>
      <c r="G54" s="3">
        <v>1</v>
      </c>
      <c r="H54" s="3">
        <v>3</v>
      </c>
      <c r="I54" s="3">
        <v>2</v>
      </c>
      <c r="J54" s="3">
        <v>1</v>
      </c>
      <c r="K54" s="3">
        <v>5</v>
      </c>
      <c r="L54" s="3">
        <v>3</v>
      </c>
      <c r="M54" s="3">
        <v>2</v>
      </c>
      <c r="N54" s="23">
        <v>13790</v>
      </c>
    </row>
    <row r="55" spans="1:14" ht="12.75">
      <c r="A55" s="6" t="s">
        <v>795</v>
      </c>
      <c r="B55" s="9" t="s">
        <v>105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23">
        <v>20450</v>
      </c>
    </row>
    <row r="56" spans="1:14" ht="12.75">
      <c r="A56" s="6" t="s">
        <v>364</v>
      </c>
      <c r="B56" s="9" t="s">
        <v>105</v>
      </c>
      <c r="C56" s="3">
        <v>2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1</v>
      </c>
      <c r="K56" s="3">
        <v>0</v>
      </c>
      <c r="L56" s="3">
        <v>0</v>
      </c>
      <c r="M56" s="3">
        <v>0</v>
      </c>
      <c r="N56" s="23">
        <v>9500</v>
      </c>
    </row>
    <row r="57" spans="1:14" ht="26.25">
      <c r="A57" s="6" t="s">
        <v>912</v>
      </c>
      <c r="B57" s="9" t="s">
        <v>777</v>
      </c>
      <c r="C57" s="3">
        <v>1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23">
        <v>12000</v>
      </c>
    </row>
    <row r="58" spans="1:14" ht="12.75">
      <c r="A58" s="6" t="s">
        <v>762</v>
      </c>
      <c r="B58" s="9" t="s">
        <v>472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23">
        <v>15000</v>
      </c>
    </row>
    <row r="59" spans="1:14" ht="26.25">
      <c r="A59" s="6" t="s">
        <v>382</v>
      </c>
      <c r="B59" s="9" t="s">
        <v>320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23">
        <v>10000</v>
      </c>
    </row>
    <row r="60" spans="1:14" ht="12.75">
      <c r="A60" s="6" t="s">
        <v>670</v>
      </c>
      <c r="B60" s="9" t="s">
        <v>444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  <c r="N60" s="23">
        <v>10430</v>
      </c>
    </row>
    <row r="61" spans="1:14" ht="12.75">
      <c r="A61" s="6" t="s">
        <v>906</v>
      </c>
      <c r="B61" s="9" t="s">
        <v>444</v>
      </c>
      <c r="C61" s="3">
        <v>1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3">
        <v>7000</v>
      </c>
    </row>
    <row r="62" spans="1:14" ht="26.25">
      <c r="A62" s="6" t="s">
        <v>37</v>
      </c>
      <c r="B62" s="9" t="s">
        <v>561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23">
        <v>16000</v>
      </c>
    </row>
    <row r="63" spans="1:14" ht="12.75">
      <c r="A63" s="6" t="s">
        <v>158</v>
      </c>
      <c r="B63" s="9" t="s">
        <v>561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1</v>
      </c>
      <c r="L63" s="3">
        <v>0</v>
      </c>
      <c r="M63" s="3">
        <v>0</v>
      </c>
      <c r="N63" s="23">
        <v>12552</v>
      </c>
    </row>
    <row r="64" spans="1:14" ht="12.75">
      <c r="A64" s="6" t="s">
        <v>267</v>
      </c>
      <c r="B64" s="9" t="s">
        <v>561</v>
      </c>
      <c r="C64" s="3">
        <v>2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2</v>
      </c>
      <c r="N64" s="23">
        <v>25000</v>
      </c>
    </row>
    <row r="65" spans="1:14" ht="39">
      <c r="A65" s="6" t="s">
        <v>319</v>
      </c>
      <c r="B65" s="9" t="s">
        <v>539</v>
      </c>
      <c r="C65" s="3">
        <v>1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3">
        <v>6740</v>
      </c>
    </row>
    <row r="66" spans="1:14" ht="39">
      <c r="A66" s="6" t="s">
        <v>169</v>
      </c>
      <c r="B66" s="9" t="s">
        <v>539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3">
        <v>10000</v>
      </c>
    </row>
    <row r="67" spans="1:14" ht="12.75">
      <c r="A67" s="6" t="s">
        <v>235</v>
      </c>
      <c r="B67" s="9" t="s">
        <v>539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23">
        <v>6700</v>
      </c>
    </row>
    <row r="68" spans="1:14" ht="12.75">
      <c r="A68" s="6" t="s">
        <v>287</v>
      </c>
      <c r="B68" s="9" t="s">
        <v>875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3">
        <v>10000</v>
      </c>
    </row>
    <row r="69" spans="1:14" ht="39">
      <c r="A69" s="6" t="s">
        <v>384</v>
      </c>
      <c r="B69" s="9" t="s">
        <v>860</v>
      </c>
      <c r="C69" s="3">
        <v>1</v>
      </c>
      <c r="D69" s="3">
        <v>0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23">
        <v>8000</v>
      </c>
    </row>
    <row r="70" spans="1:14" ht="26.25">
      <c r="A70" s="6" t="s">
        <v>248</v>
      </c>
      <c r="B70" s="9" t="s">
        <v>923</v>
      </c>
      <c r="C70" s="3">
        <v>1</v>
      </c>
      <c r="D70" s="3">
        <v>0</v>
      </c>
      <c r="E70" s="3">
        <v>0</v>
      </c>
      <c r="F70" s="3">
        <v>0</v>
      </c>
      <c r="G70" s="3">
        <v>1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3">
        <v>9000</v>
      </c>
    </row>
    <row r="71" spans="1:14" ht="26.25">
      <c r="A71" s="6" t="s">
        <v>294</v>
      </c>
      <c r="B71" s="9" t="s">
        <v>255</v>
      </c>
      <c r="C71" s="3">
        <v>2</v>
      </c>
      <c r="D71" s="3">
        <v>1</v>
      </c>
      <c r="E71" s="3">
        <v>0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3">
        <v>7285</v>
      </c>
    </row>
    <row r="72" spans="1:14" ht="39">
      <c r="A72" s="6" t="s">
        <v>409</v>
      </c>
      <c r="B72" s="9" t="s">
        <v>626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1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23">
        <v>10000</v>
      </c>
    </row>
    <row r="73" spans="1:14" ht="26.25">
      <c r="A73" s="6" t="s">
        <v>393</v>
      </c>
      <c r="B73" s="9" t="s">
        <v>946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23">
        <v>11000</v>
      </c>
    </row>
    <row r="74" spans="1:14" ht="39">
      <c r="A74" s="6" t="s">
        <v>686</v>
      </c>
      <c r="B74" s="9" t="s">
        <v>718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1</v>
      </c>
      <c r="L74" s="3">
        <v>0</v>
      </c>
      <c r="M74" s="3">
        <v>0</v>
      </c>
      <c r="N74" s="23">
        <v>14300</v>
      </c>
    </row>
    <row r="75" spans="1:14" ht="26.25">
      <c r="A75" s="6" t="s">
        <v>521</v>
      </c>
      <c r="B75" s="9" t="s">
        <v>215</v>
      </c>
      <c r="C75" s="3">
        <v>15</v>
      </c>
      <c r="D75" s="3">
        <v>2</v>
      </c>
      <c r="E75" s="3">
        <v>1</v>
      </c>
      <c r="F75" s="3">
        <v>1</v>
      </c>
      <c r="G75" s="3">
        <v>4</v>
      </c>
      <c r="H75" s="3">
        <v>2</v>
      </c>
      <c r="I75" s="3">
        <v>0</v>
      </c>
      <c r="J75" s="3">
        <v>2</v>
      </c>
      <c r="K75" s="3">
        <v>3</v>
      </c>
      <c r="L75" s="3">
        <v>0</v>
      </c>
      <c r="M75" s="3">
        <v>0</v>
      </c>
      <c r="N75" s="23">
        <v>10064</v>
      </c>
    </row>
    <row r="76" spans="1:14" ht="39">
      <c r="A76" s="6" t="s">
        <v>34</v>
      </c>
      <c r="B76" s="9" t="s">
        <v>215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1</v>
      </c>
      <c r="M76" s="3">
        <v>0</v>
      </c>
      <c r="N76" s="23">
        <v>20000</v>
      </c>
    </row>
    <row r="77" spans="1:14" ht="26.25">
      <c r="A77" s="6" t="s">
        <v>78</v>
      </c>
      <c r="B77" s="9" t="s">
        <v>621</v>
      </c>
      <c r="C77" s="3">
        <v>2</v>
      </c>
      <c r="D77" s="3">
        <v>0</v>
      </c>
      <c r="E77" s="3">
        <v>0</v>
      </c>
      <c r="F77" s="3">
        <v>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23">
        <v>7750</v>
      </c>
    </row>
    <row r="78" spans="1:14" ht="26.25">
      <c r="A78" s="6" t="s">
        <v>602</v>
      </c>
      <c r="B78" s="9" t="s">
        <v>36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1</v>
      </c>
      <c r="L78" s="3">
        <v>0</v>
      </c>
      <c r="M78" s="3">
        <v>0</v>
      </c>
      <c r="N78" s="23">
        <v>15000</v>
      </c>
    </row>
    <row r="79" spans="1:14" ht="12.75">
      <c r="A79" s="6" t="s">
        <v>364</v>
      </c>
      <c r="B79" s="9" t="s">
        <v>344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23">
        <v>12000</v>
      </c>
    </row>
    <row r="80" spans="1:19" ht="15" customHeight="1">
      <c r="A80" s="10" t="s">
        <v>293</v>
      </c>
      <c r="B80" s="19"/>
      <c r="C80" s="24">
        <v>144</v>
      </c>
      <c r="D80" s="24">
        <v>17</v>
      </c>
      <c r="E80" s="24">
        <v>9</v>
      </c>
      <c r="F80" s="24">
        <v>13</v>
      </c>
      <c r="G80" s="24">
        <v>9</v>
      </c>
      <c r="H80" s="24">
        <v>17</v>
      </c>
      <c r="I80" s="24">
        <v>6</v>
      </c>
      <c r="J80" s="24">
        <v>11</v>
      </c>
      <c r="K80" s="24">
        <v>24</v>
      </c>
      <c r="L80" s="24">
        <v>24</v>
      </c>
      <c r="M80" s="24">
        <v>14</v>
      </c>
      <c r="N80" s="25">
        <v>12902</v>
      </c>
      <c r="O80" s="12">
        <f>SUM(O16:O79)</f>
        <v>0</v>
      </c>
      <c r="P80" s="12"/>
      <c r="Q80" s="12"/>
      <c r="R80" s="12"/>
      <c r="S80" s="12"/>
    </row>
    <row r="81" spans="1:14" ht="12.75">
      <c r="A81" s="6" t="s">
        <v>933</v>
      </c>
      <c r="B81" s="9" t="s">
        <v>386</v>
      </c>
      <c r="C81" s="3">
        <v>2</v>
      </c>
      <c r="D81" s="3">
        <v>0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23">
        <v>10648</v>
      </c>
    </row>
    <row r="82" spans="1:14" ht="26.25">
      <c r="A82" s="6" t="s">
        <v>770</v>
      </c>
      <c r="B82" s="9" t="s">
        <v>386</v>
      </c>
      <c r="C82" s="3">
        <v>2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1</v>
      </c>
      <c r="N82" s="23">
        <v>17655</v>
      </c>
    </row>
    <row r="83" spans="1:14" ht="26.25">
      <c r="A83" s="6" t="s">
        <v>370</v>
      </c>
      <c r="B83" s="9" t="s">
        <v>386</v>
      </c>
      <c r="C83" s="3">
        <v>1</v>
      </c>
      <c r="D83" s="3">
        <v>0</v>
      </c>
      <c r="E83" s="3">
        <v>1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23">
        <v>6700</v>
      </c>
    </row>
    <row r="84" spans="1:14" ht="12.75">
      <c r="A84" s="6" t="s">
        <v>735</v>
      </c>
      <c r="B84" s="9" t="s">
        <v>353</v>
      </c>
      <c r="C84" s="3">
        <v>2</v>
      </c>
      <c r="D84" s="3"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23">
        <v>13518</v>
      </c>
    </row>
    <row r="85" spans="1:14" ht="12.75">
      <c r="A85" s="6" t="s">
        <v>306</v>
      </c>
      <c r="B85" s="9" t="s">
        <v>353</v>
      </c>
      <c r="C85" s="3">
        <v>1</v>
      </c>
      <c r="D85" s="3">
        <v>0</v>
      </c>
      <c r="E85" s="3">
        <v>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23">
        <v>6800</v>
      </c>
    </row>
    <row r="86" spans="1:14" ht="12.75">
      <c r="A86" s="6" t="s">
        <v>874</v>
      </c>
      <c r="B86" s="9" t="s">
        <v>353</v>
      </c>
      <c r="C86" s="3">
        <v>2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0</v>
      </c>
      <c r="N86" s="23">
        <v>12969</v>
      </c>
    </row>
    <row r="87" spans="1:14" ht="12.75">
      <c r="A87" s="6" t="s">
        <v>520</v>
      </c>
      <c r="B87" s="9" t="s">
        <v>140</v>
      </c>
      <c r="C87" s="3"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23">
        <v>15000</v>
      </c>
    </row>
    <row r="88" spans="1:14" ht="12.75">
      <c r="A88" s="6" t="s">
        <v>461</v>
      </c>
      <c r="B88" s="9" t="s">
        <v>483</v>
      </c>
      <c r="C88" s="3">
        <v>1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23">
        <v>24000</v>
      </c>
    </row>
    <row r="89" spans="1:14" ht="12.75">
      <c r="A89" s="6" t="s">
        <v>202</v>
      </c>
      <c r="B89" s="9" t="s">
        <v>483</v>
      </c>
      <c r="C89" s="3">
        <v>7</v>
      </c>
      <c r="D89" s="3">
        <v>0</v>
      </c>
      <c r="E89" s="3">
        <v>0</v>
      </c>
      <c r="F89" s="3">
        <v>0</v>
      </c>
      <c r="G89" s="3">
        <v>6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23">
        <v>9017</v>
      </c>
    </row>
    <row r="90" spans="1:14" ht="26.25">
      <c r="A90" s="6" t="s">
        <v>380</v>
      </c>
      <c r="B90" s="9" t="s">
        <v>483</v>
      </c>
      <c r="C90" s="3">
        <v>12</v>
      </c>
      <c r="D90" s="3">
        <v>5</v>
      </c>
      <c r="E90" s="3">
        <v>1</v>
      </c>
      <c r="F90" s="3">
        <v>2</v>
      </c>
      <c r="G90" s="3">
        <v>2</v>
      </c>
      <c r="H90" s="3">
        <v>0</v>
      </c>
      <c r="I90" s="3">
        <v>1</v>
      </c>
      <c r="J90" s="3">
        <v>0</v>
      </c>
      <c r="K90" s="3">
        <v>0</v>
      </c>
      <c r="L90" s="3">
        <v>1</v>
      </c>
      <c r="M90" s="3">
        <v>0</v>
      </c>
      <c r="N90" s="23">
        <v>8667</v>
      </c>
    </row>
    <row r="91" spans="1:14" ht="26.25">
      <c r="A91" s="6" t="s">
        <v>647</v>
      </c>
      <c r="B91" s="9" t="s">
        <v>483</v>
      </c>
      <c r="C91" s="3">
        <v>1</v>
      </c>
      <c r="D91" s="3">
        <v>1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23">
        <v>6700</v>
      </c>
    </row>
    <row r="92" spans="1:14" ht="26.25">
      <c r="A92" s="6" t="s">
        <v>747</v>
      </c>
      <c r="B92" s="9" t="s">
        <v>483</v>
      </c>
      <c r="C92" s="3">
        <v>2</v>
      </c>
      <c r="D92" s="3">
        <v>0</v>
      </c>
      <c r="E92" s="3">
        <v>0</v>
      </c>
      <c r="F92" s="3">
        <v>0</v>
      </c>
      <c r="G92" s="3">
        <v>2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23">
        <v>9000</v>
      </c>
    </row>
    <row r="93" spans="1:14" ht="26.25">
      <c r="A93" s="6" t="s">
        <v>357</v>
      </c>
      <c r="B93" s="9" t="s">
        <v>456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23">
        <v>14000</v>
      </c>
    </row>
    <row r="94" spans="1:14" ht="26.25">
      <c r="A94" s="6" t="s">
        <v>771</v>
      </c>
      <c r="B94" s="9" t="s">
        <v>456</v>
      </c>
      <c r="C94" s="3">
        <v>2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1</v>
      </c>
      <c r="J94" s="3">
        <v>0</v>
      </c>
      <c r="K94" s="3">
        <v>1</v>
      </c>
      <c r="L94" s="3">
        <v>0</v>
      </c>
      <c r="M94" s="3">
        <v>0</v>
      </c>
      <c r="N94" s="23">
        <v>12500</v>
      </c>
    </row>
    <row r="95" spans="1:14" ht="12.75">
      <c r="A95" s="6" t="s">
        <v>555</v>
      </c>
      <c r="B95" s="9" t="s">
        <v>456</v>
      </c>
      <c r="C95" s="3">
        <v>7</v>
      </c>
      <c r="D95" s="3">
        <v>2</v>
      </c>
      <c r="E95" s="3">
        <v>0</v>
      </c>
      <c r="F95" s="3">
        <v>0</v>
      </c>
      <c r="G95" s="3">
        <v>2</v>
      </c>
      <c r="H95" s="3">
        <v>0</v>
      </c>
      <c r="I95" s="3">
        <v>0</v>
      </c>
      <c r="J95" s="3">
        <v>0</v>
      </c>
      <c r="K95" s="3">
        <v>1</v>
      </c>
      <c r="L95" s="3">
        <v>1</v>
      </c>
      <c r="M95" s="3">
        <v>1</v>
      </c>
      <c r="N95" s="23">
        <v>12391</v>
      </c>
    </row>
    <row r="96" spans="1:14" ht="12.75">
      <c r="A96" s="6" t="s">
        <v>789</v>
      </c>
      <c r="B96" s="9" t="s">
        <v>835</v>
      </c>
      <c r="C96" s="3">
        <v>11</v>
      </c>
      <c r="D96" s="3">
        <v>3</v>
      </c>
      <c r="E96" s="3">
        <v>1</v>
      </c>
      <c r="F96" s="3">
        <v>0</v>
      </c>
      <c r="G96" s="3">
        <v>1</v>
      </c>
      <c r="H96" s="3">
        <v>0</v>
      </c>
      <c r="I96" s="3">
        <v>2</v>
      </c>
      <c r="J96" s="3">
        <v>1</v>
      </c>
      <c r="K96" s="3">
        <v>0</v>
      </c>
      <c r="L96" s="3">
        <v>3</v>
      </c>
      <c r="M96" s="3">
        <v>0</v>
      </c>
      <c r="N96" s="23">
        <v>11637</v>
      </c>
    </row>
    <row r="97" spans="1:14" ht="26.25">
      <c r="A97" s="6" t="s">
        <v>920</v>
      </c>
      <c r="B97" s="9" t="s">
        <v>810</v>
      </c>
      <c r="C97" s="3">
        <v>2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1</v>
      </c>
      <c r="N97" s="23">
        <v>20000</v>
      </c>
    </row>
    <row r="98" spans="1:14" ht="66">
      <c r="A98" s="6" t="s">
        <v>701</v>
      </c>
      <c r="B98" s="9" t="s">
        <v>810</v>
      </c>
      <c r="C98" s="3">
        <v>1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1</v>
      </c>
      <c r="L98" s="3">
        <v>0</v>
      </c>
      <c r="M98" s="3">
        <v>0</v>
      </c>
      <c r="N98" s="23">
        <v>13740</v>
      </c>
    </row>
    <row r="99" spans="1:14" ht="52.5">
      <c r="A99" s="6" t="s">
        <v>426</v>
      </c>
      <c r="B99" s="9" t="s">
        <v>810</v>
      </c>
      <c r="C99" s="3">
        <v>2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1</v>
      </c>
      <c r="M99" s="3">
        <v>0</v>
      </c>
      <c r="N99" s="23">
        <v>11727</v>
      </c>
    </row>
    <row r="100" spans="1:14" ht="12.75">
      <c r="A100" s="6" t="s">
        <v>873</v>
      </c>
      <c r="B100" s="9" t="s">
        <v>810</v>
      </c>
      <c r="C100" s="3">
        <v>2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1</v>
      </c>
      <c r="L100" s="3">
        <v>0</v>
      </c>
      <c r="M100" s="3">
        <v>0</v>
      </c>
      <c r="N100" s="23">
        <v>12750</v>
      </c>
    </row>
    <row r="101" spans="1:14" ht="12.75">
      <c r="A101" s="6" t="s">
        <v>703</v>
      </c>
      <c r="B101" s="9" t="s">
        <v>810</v>
      </c>
      <c r="C101" s="3">
        <v>2</v>
      </c>
      <c r="D101" s="3">
        <v>0</v>
      </c>
      <c r="E101" s="3">
        <v>2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23">
        <v>6770</v>
      </c>
    </row>
    <row r="102" spans="1:14" ht="39">
      <c r="A102" s="6" t="s">
        <v>475</v>
      </c>
      <c r="B102" s="9" t="s">
        <v>810</v>
      </c>
      <c r="C102" s="3">
        <v>1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23">
        <v>27000</v>
      </c>
    </row>
    <row r="103" spans="1:14" ht="12.75">
      <c r="A103" s="6" t="s">
        <v>821</v>
      </c>
      <c r="B103" s="9" t="s">
        <v>241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23">
        <v>12000</v>
      </c>
    </row>
    <row r="104" spans="1:14" ht="26.25">
      <c r="A104" s="6" t="s">
        <v>898</v>
      </c>
      <c r="B104" s="9" t="s">
        <v>241</v>
      </c>
      <c r="C104" s="3">
        <v>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23">
        <v>20000</v>
      </c>
    </row>
    <row r="105" spans="1:14" ht="12.75">
      <c r="A105" s="6" t="s">
        <v>724</v>
      </c>
      <c r="B105" s="9" t="s">
        <v>211</v>
      </c>
      <c r="C105" s="3">
        <v>1</v>
      </c>
      <c r="D105" s="3">
        <v>0</v>
      </c>
      <c r="E105" s="3">
        <v>0</v>
      </c>
      <c r="F105" s="3">
        <v>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23">
        <v>10000</v>
      </c>
    </row>
    <row r="106" spans="1:14" ht="12.75">
      <c r="A106" s="6" t="s">
        <v>148</v>
      </c>
      <c r="B106" s="9" t="s">
        <v>211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23">
        <v>25000</v>
      </c>
    </row>
    <row r="107" spans="1:14" ht="12.75">
      <c r="A107" s="6" t="s">
        <v>135</v>
      </c>
      <c r="B107" s="9" t="s">
        <v>563</v>
      </c>
      <c r="C107" s="3">
        <v>6</v>
      </c>
      <c r="D107" s="3">
        <v>0</v>
      </c>
      <c r="E107" s="3">
        <v>0</v>
      </c>
      <c r="F107" s="3">
        <v>0</v>
      </c>
      <c r="G107" s="3">
        <v>5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23">
        <v>11100</v>
      </c>
    </row>
    <row r="108" spans="1:14" ht="12.75">
      <c r="A108" s="6" t="s">
        <v>496</v>
      </c>
      <c r="B108" s="9" t="s">
        <v>563</v>
      </c>
      <c r="C108" s="3">
        <v>1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1</v>
      </c>
      <c r="K108" s="3">
        <v>0</v>
      </c>
      <c r="L108" s="3">
        <v>0</v>
      </c>
      <c r="M108" s="3">
        <v>0</v>
      </c>
      <c r="N108" s="23">
        <v>11700</v>
      </c>
    </row>
    <row r="109" spans="1:14" ht="26.25">
      <c r="A109" s="6" t="s">
        <v>156</v>
      </c>
      <c r="B109" s="9" t="s">
        <v>538</v>
      </c>
      <c r="C109" s="3">
        <v>1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23">
        <v>10910</v>
      </c>
    </row>
    <row r="110" spans="1:14" ht="26.25">
      <c r="A110" s="6" t="s">
        <v>648</v>
      </c>
      <c r="B110" s="9" t="s">
        <v>538</v>
      </c>
      <c r="C110" s="3">
        <v>7</v>
      </c>
      <c r="D110" s="3">
        <v>0</v>
      </c>
      <c r="E110" s="3">
        <v>0</v>
      </c>
      <c r="F110" s="3">
        <v>0</v>
      </c>
      <c r="G110" s="3">
        <v>6</v>
      </c>
      <c r="H110" s="3">
        <v>1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23">
        <v>8716</v>
      </c>
    </row>
    <row r="111" spans="1:14" ht="12.75">
      <c r="A111" s="6" t="s">
        <v>291</v>
      </c>
      <c r="B111" s="9" t="s">
        <v>538</v>
      </c>
      <c r="C111" s="3">
        <v>1</v>
      </c>
      <c r="D111" s="3">
        <v>0</v>
      </c>
      <c r="E111" s="3">
        <v>0</v>
      </c>
      <c r="F111" s="3">
        <v>0</v>
      </c>
      <c r="G111" s="3">
        <v>1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23">
        <v>9000</v>
      </c>
    </row>
    <row r="112" spans="1:14" ht="12.75">
      <c r="A112" s="6" t="s">
        <v>79</v>
      </c>
      <c r="B112" s="9" t="s">
        <v>538</v>
      </c>
      <c r="C112" s="3">
        <v>2</v>
      </c>
      <c r="D112" s="3">
        <v>0</v>
      </c>
      <c r="E112" s="3">
        <v>1</v>
      </c>
      <c r="F112" s="3">
        <v>0</v>
      </c>
      <c r="G112" s="3">
        <v>0</v>
      </c>
      <c r="H112" s="3">
        <v>1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23">
        <v>8455</v>
      </c>
    </row>
    <row r="113" spans="1:14" ht="12.75">
      <c r="A113" s="6" t="s">
        <v>801</v>
      </c>
      <c r="B113" s="9" t="s">
        <v>538</v>
      </c>
      <c r="C113" s="3">
        <v>2</v>
      </c>
      <c r="D113" s="3">
        <v>0</v>
      </c>
      <c r="E113" s="3">
        <v>0</v>
      </c>
      <c r="F113" s="3">
        <v>0</v>
      </c>
      <c r="G113" s="3">
        <v>1</v>
      </c>
      <c r="H113" s="3">
        <v>0</v>
      </c>
      <c r="I113" s="3">
        <v>0</v>
      </c>
      <c r="J113" s="3">
        <v>0</v>
      </c>
      <c r="K113" s="3">
        <v>1</v>
      </c>
      <c r="L113" s="3">
        <v>0</v>
      </c>
      <c r="M113" s="3">
        <v>0</v>
      </c>
      <c r="N113" s="23">
        <v>11250</v>
      </c>
    </row>
    <row r="114" spans="1:14" ht="26.25">
      <c r="A114" s="6" t="s">
        <v>839</v>
      </c>
      <c r="B114" s="9" t="s">
        <v>538</v>
      </c>
      <c r="C114" s="3">
        <v>1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23">
        <v>15000</v>
      </c>
    </row>
    <row r="115" spans="1:14" ht="26.25">
      <c r="A115" s="6" t="s">
        <v>152</v>
      </c>
      <c r="B115" s="9" t="s">
        <v>538</v>
      </c>
      <c r="C115" s="3">
        <v>2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23">
        <v>9250</v>
      </c>
    </row>
    <row r="116" spans="1:14" ht="12.75">
      <c r="A116" s="6" t="s">
        <v>186</v>
      </c>
      <c r="B116" s="9" t="s">
        <v>538</v>
      </c>
      <c r="C116" s="3">
        <v>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23">
        <v>10790</v>
      </c>
    </row>
    <row r="117" spans="1:14" ht="12.75">
      <c r="A117" s="6" t="s">
        <v>301</v>
      </c>
      <c r="B117" s="9" t="s">
        <v>538</v>
      </c>
      <c r="C117" s="3">
        <v>27</v>
      </c>
      <c r="D117" s="3">
        <v>5</v>
      </c>
      <c r="E117" s="3">
        <v>0</v>
      </c>
      <c r="F117" s="3">
        <v>4</v>
      </c>
      <c r="G117" s="3">
        <v>5</v>
      </c>
      <c r="H117" s="3">
        <v>4</v>
      </c>
      <c r="I117" s="3">
        <v>3</v>
      </c>
      <c r="J117" s="3">
        <v>1</v>
      </c>
      <c r="K117" s="3">
        <v>1</v>
      </c>
      <c r="L117" s="3">
        <v>2</v>
      </c>
      <c r="M117" s="3">
        <v>2</v>
      </c>
      <c r="N117" s="23">
        <v>10841</v>
      </c>
    </row>
    <row r="118" spans="1:14" ht="12.75">
      <c r="A118" s="6" t="s">
        <v>495</v>
      </c>
      <c r="B118" s="9" t="s">
        <v>538</v>
      </c>
      <c r="C118" s="3">
        <v>12</v>
      </c>
      <c r="D118" s="3">
        <v>2</v>
      </c>
      <c r="E118" s="3">
        <v>0</v>
      </c>
      <c r="F118" s="3">
        <v>0</v>
      </c>
      <c r="G118" s="3">
        <v>6</v>
      </c>
      <c r="H118" s="3">
        <v>2</v>
      </c>
      <c r="I118" s="3">
        <v>1</v>
      </c>
      <c r="J118" s="3">
        <v>0</v>
      </c>
      <c r="K118" s="3">
        <v>1</v>
      </c>
      <c r="L118" s="3">
        <v>0</v>
      </c>
      <c r="M118" s="3">
        <v>0</v>
      </c>
      <c r="N118" s="23">
        <v>8817</v>
      </c>
    </row>
    <row r="119" spans="1:14" ht="12.75">
      <c r="A119" s="6" t="s">
        <v>417</v>
      </c>
      <c r="B119" s="9" t="s">
        <v>538</v>
      </c>
      <c r="C119" s="3">
        <v>6</v>
      </c>
      <c r="D119" s="3">
        <v>0</v>
      </c>
      <c r="E119" s="3">
        <v>1</v>
      </c>
      <c r="F119" s="3">
        <v>0</v>
      </c>
      <c r="G119" s="3">
        <v>0</v>
      </c>
      <c r="H119" s="3">
        <v>0</v>
      </c>
      <c r="I119" s="3">
        <v>2</v>
      </c>
      <c r="J119" s="3">
        <v>0</v>
      </c>
      <c r="K119" s="3">
        <v>3</v>
      </c>
      <c r="L119" s="3">
        <v>0</v>
      </c>
      <c r="M119" s="3">
        <v>0</v>
      </c>
      <c r="N119" s="23">
        <v>11894</v>
      </c>
    </row>
    <row r="120" spans="1:14" ht="12.75">
      <c r="A120" s="6" t="s">
        <v>184</v>
      </c>
      <c r="B120" s="9" t="s">
        <v>538</v>
      </c>
      <c r="C120" s="3">
        <v>14</v>
      </c>
      <c r="D120" s="3">
        <v>5</v>
      </c>
      <c r="E120" s="3">
        <v>2</v>
      </c>
      <c r="F120" s="3">
        <v>2</v>
      </c>
      <c r="G120" s="3">
        <v>0</v>
      </c>
      <c r="H120" s="3">
        <v>0</v>
      </c>
      <c r="I120" s="3">
        <v>0</v>
      </c>
      <c r="J120" s="3">
        <v>1</v>
      </c>
      <c r="K120" s="3">
        <v>3</v>
      </c>
      <c r="L120" s="3">
        <v>0</v>
      </c>
      <c r="M120" s="3">
        <v>1</v>
      </c>
      <c r="N120" s="23">
        <v>9855</v>
      </c>
    </row>
    <row r="121" spans="1:14" ht="12.75">
      <c r="A121" s="6" t="s">
        <v>275</v>
      </c>
      <c r="B121" s="9" t="s">
        <v>538</v>
      </c>
      <c r="C121" s="3">
        <v>3</v>
      </c>
      <c r="D121" s="3">
        <v>0</v>
      </c>
      <c r="E121" s="3">
        <v>0</v>
      </c>
      <c r="F121" s="3">
        <v>0</v>
      </c>
      <c r="G121" s="3">
        <v>1</v>
      </c>
      <c r="H121" s="3">
        <v>0</v>
      </c>
      <c r="I121" s="3">
        <v>0</v>
      </c>
      <c r="J121" s="3">
        <v>0</v>
      </c>
      <c r="K121" s="3">
        <v>2</v>
      </c>
      <c r="L121" s="3">
        <v>0</v>
      </c>
      <c r="M121" s="3">
        <v>0</v>
      </c>
      <c r="N121" s="23">
        <v>12500</v>
      </c>
    </row>
    <row r="122" spans="1:14" ht="12.75">
      <c r="A122" s="6" t="s">
        <v>21</v>
      </c>
      <c r="B122" s="9" t="s">
        <v>538</v>
      </c>
      <c r="C122" s="3">
        <v>2</v>
      </c>
      <c r="D122" s="3">
        <v>1</v>
      </c>
      <c r="E122" s="3">
        <v>1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23">
        <v>6700</v>
      </c>
    </row>
    <row r="123" spans="1:14" ht="52.5">
      <c r="A123" s="6" t="s">
        <v>565</v>
      </c>
      <c r="B123" s="9" t="s">
        <v>538</v>
      </c>
      <c r="C123" s="3">
        <v>1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23">
        <v>15000</v>
      </c>
    </row>
    <row r="124" spans="1:14" ht="26.25">
      <c r="A124" s="6" t="s">
        <v>274</v>
      </c>
      <c r="B124" s="9" t="s">
        <v>538</v>
      </c>
      <c r="C124" s="3">
        <v>3</v>
      </c>
      <c r="D124" s="3">
        <v>1</v>
      </c>
      <c r="E124" s="3">
        <v>0</v>
      </c>
      <c r="F124" s="3">
        <v>0</v>
      </c>
      <c r="G124" s="3">
        <v>0</v>
      </c>
      <c r="H124" s="3">
        <v>0</v>
      </c>
      <c r="I124" s="3">
        <v>1</v>
      </c>
      <c r="J124" s="3">
        <v>0</v>
      </c>
      <c r="K124" s="3">
        <v>1</v>
      </c>
      <c r="L124" s="3">
        <v>0</v>
      </c>
      <c r="M124" s="3">
        <v>0</v>
      </c>
      <c r="N124" s="23">
        <v>9871</v>
      </c>
    </row>
    <row r="125" spans="1:14" ht="12.75">
      <c r="A125" s="6" t="s">
        <v>13</v>
      </c>
      <c r="B125" s="9" t="s">
        <v>96</v>
      </c>
      <c r="C125" s="3">
        <v>1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23">
        <v>6700</v>
      </c>
    </row>
    <row r="126" spans="1:14" ht="12.75">
      <c r="A126" s="6" t="s">
        <v>24</v>
      </c>
      <c r="B126" s="9" t="s">
        <v>64</v>
      </c>
      <c r="C126" s="3">
        <v>3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1</v>
      </c>
      <c r="K126" s="3">
        <v>0</v>
      </c>
      <c r="L126" s="3">
        <v>1</v>
      </c>
      <c r="M126" s="3">
        <v>1</v>
      </c>
      <c r="N126" s="23">
        <v>17199</v>
      </c>
    </row>
    <row r="127" spans="1:14" ht="12.75">
      <c r="A127" s="6" t="s">
        <v>40</v>
      </c>
      <c r="B127" s="9" t="s">
        <v>428</v>
      </c>
      <c r="C127" s="3">
        <v>4</v>
      </c>
      <c r="D127" s="3">
        <v>0</v>
      </c>
      <c r="E127" s="3">
        <v>0</v>
      </c>
      <c r="F127" s="3">
        <v>2</v>
      </c>
      <c r="G127" s="3">
        <v>1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23">
        <v>11491</v>
      </c>
    </row>
    <row r="128" spans="1:14" ht="12.75">
      <c r="A128" s="6" t="s">
        <v>813</v>
      </c>
      <c r="B128" s="9" t="s">
        <v>428</v>
      </c>
      <c r="C128" s="3">
        <v>1</v>
      </c>
      <c r="D128" s="3">
        <v>0</v>
      </c>
      <c r="E128" s="3">
        <v>1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23">
        <v>7000</v>
      </c>
    </row>
    <row r="129" spans="1:14" ht="12.75">
      <c r="A129" s="6" t="s">
        <v>604</v>
      </c>
      <c r="B129" s="9" t="s">
        <v>246</v>
      </c>
      <c r="C129" s="3">
        <v>1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</v>
      </c>
      <c r="N129" s="23">
        <v>28000</v>
      </c>
    </row>
    <row r="130" spans="1:14" ht="12.75">
      <c r="A130" s="6" t="s">
        <v>616</v>
      </c>
      <c r="B130" s="9" t="s">
        <v>246</v>
      </c>
      <c r="C130" s="3">
        <v>3</v>
      </c>
      <c r="D130" s="3">
        <v>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23">
        <v>13233</v>
      </c>
    </row>
    <row r="131" spans="1:14" ht="12.75">
      <c r="A131" s="6" t="s">
        <v>41</v>
      </c>
      <c r="B131" s="9" t="s">
        <v>246</v>
      </c>
      <c r="C131" s="3">
        <v>8</v>
      </c>
      <c r="D131" s="3">
        <v>0</v>
      </c>
      <c r="E131" s="3">
        <v>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6</v>
      </c>
      <c r="M131" s="3">
        <v>1</v>
      </c>
      <c r="N131" s="23">
        <v>18475</v>
      </c>
    </row>
    <row r="132" spans="1:14" ht="12.75">
      <c r="A132" s="6" t="s">
        <v>755</v>
      </c>
      <c r="B132" s="9" t="s">
        <v>246</v>
      </c>
      <c r="C132" s="3">
        <v>2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2</v>
      </c>
      <c r="M132" s="3">
        <v>0</v>
      </c>
      <c r="N132" s="23">
        <v>20000</v>
      </c>
    </row>
    <row r="133" spans="1:14" ht="12.75">
      <c r="A133" s="6" t="s">
        <v>828</v>
      </c>
      <c r="B133" s="9" t="s">
        <v>246</v>
      </c>
      <c r="C133" s="3">
        <v>2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1</v>
      </c>
      <c r="L133" s="3">
        <v>0</v>
      </c>
      <c r="M133" s="3">
        <v>1</v>
      </c>
      <c r="N133" s="23">
        <v>17750</v>
      </c>
    </row>
    <row r="134" spans="1:14" ht="12.75">
      <c r="A134" s="6" t="s">
        <v>749</v>
      </c>
      <c r="B134" s="9" t="s">
        <v>246</v>
      </c>
      <c r="C134" s="3">
        <v>3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3</v>
      </c>
      <c r="M134" s="3">
        <v>0</v>
      </c>
      <c r="N134" s="23">
        <v>20000</v>
      </c>
    </row>
    <row r="135" spans="1:14" ht="12.75">
      <c r="A135" s="6" t="s">
        <v>869</v>
      </c>
      <c r="B135" s="9" t="s">
        <v>246</v>
      </c>
      <c r="C135" s="3">
        <v>5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2</v>
      </c>
      <c r="M135" s="3">
        <v>3</v>
      </c>
      <c r="N135" s="23">
        <v>23103</v>
      </c>
    </row>
    <row r="136" spans="1:14" ht="12.75">
      <c r="A136" s="6" t="s">
        <v>22</v>
      </c>
      <c r="B136" s="9" t="s">
        <v>246</v>
      </c>
      <c r="C136" s="3">
        <v>4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3</v>
      </c>
      <c r="M136" s="3">
        <v>1</v>
      </c>
      <c r="N136" s="23">
        <v>21750</v>
      </c>
    </row>
    <row r="137" spans="1:14" ht="12.75">
      <c r="A137" s="6" t="s">
        <v>443</v>
      </c>
      <c r="B137" s="9" t="s">
        <v>246</v>
      </c>
      <c r="C137" s="3">
        <v>5</v>
      </c>
      <c r="D137" s="3">
        <v>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4</v>
      </c>
      <c r="M137" s="3">
        <v>0</v>
      </c>
      <c r="N137" s="23">
        <v>17340</v>
      </c>
    </row>
    <row r="138" spans="1:14" ht="12.75">
      <c r="A138" s="6" t="s">
        <v>387</v>
      </c>
      <c r="B138" s="9" t="s">
        <v>246</v>
      </c>
      <c r="C138" s="3">
        <v>7</v>
      </c>
      <c r="D138" s="3">
        <v>0</v>
      </c>
      <c r="E138" s="3">
        <v>0</v>
      </c>
      <c r="F138" s="3">
        <v>0</v>
      </c>
      <c r="G138" s="3">
        <v>0</v>
      </c>
      <c r="H138" s="3">
        <v>3</v>
      </c>
      <c r="I138" s="3">
        <v>0</v>
      </c>
      <c r="J138" s="3">
        <v>0</v>
      </c>
      <c r="K138" s="3">
        <v>0</v>
      </c>
      <c r="L138" s="3">
        <v>3</v>
      </c>
      <c r="M138" s="3">
        <v>1</v>
      </c>
      <c r="N138" s="23">
        <v>15786</v>
      </c>
    </row>
    <row r="139" spans="1:14" ht="12.75">
      <c r="A139" s="6" t="s">
        <v>127</v>
      </c>
      <c r="B139" s="9" t="s">
        <v>246</v>
      </c>
      <c r="C139" s="3">
        <v>3</v>
      </c>
      <c r="D139" s="3">
        <v>0</v>
      </c>
      <c r="E139" s="3"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1</v>
      </c>
      <c r="M139" s="3">
        <v>1</v>
      </c>
      <c r="N139" s="23">
        <v>15833</v>
      </c>
    </row>
    <row r="140" spans="1:14" ht="12.75">
      <c r="A140" s="6" t="s">
        <v>366</v>
      </c>
      <c r="B140" s="9" t="s">
        <v>246</v>
      </c>
      <c r="C140" s="3">
        <v>11</v>
      </c>
      <c r="D140" s="3">
        <v>1</v>
      </c>
      <c r="E140" s="3">
        <v>0</v>
      </c>
      <c r="F140" s="3">
        <v>1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4</v>
      </c>
      <c r="M140" s="3">
        <v>4</v>
      </c>
      <c r="N140" s="23">
        <v>18569</v>
      </c>
    </row>
    <row r="141" spans="1:14" ht="12.75">
      <c r="A141" s="6" t="s">
        <v>741</v>
      </c>
      <c r="B141" s="9" t="s">
        <v>246</v>
      </c>
      <c r="C141" s="3">
        <v>13</v>
      </c>
      <c r="D141" s="3">
        <v>0</v>
      </c>
      <c r="E141" s="3">
        <v>0</v>
      </c>
      <c r="F141" s="3">
        <v>0</v>
      </c>
      <c r="G141" s="3">
        <v>0</v>
      </c>
      <c r="H141" s="3">
        <v>1</v>
      </c>
      <c r="I141" s="3">
        <v>0</v>
      </c>
      <c r="J141" s="3">
        <v>2</v>
      </c>
      <c r="K141" s="3">
        <v>0</v>
      </c>
      <c r="L141" s="3">
        <v>9</v>
      </c>
      <c r="M141" s="3">
        <v>1</v>
      </c>
      <c r="N141" s="23">
        <v>17912</v>
      </c>
    </row>
    <row r="142" spans="1:14" ht="12.75">
      <c r="A142" s="6" t="s">
        <v>867</v>
      </c>
      <c r="B142" s="9" t="s">
        <v>246</v>
      </c>
      <c r="C142" s="3">
        <v>4</v>
      </c>
      <c r="D142" s="3">
        <v>0</v>
      </c>
      <c r="E142" s="3">
        <v>0</v>
      </c>
      <c r="F142" s="3">
        <v>0</v>
      </c>
      <c r="G142" s="3">
        <v>0</v>
      </c>
      <c r="H142" s="3">
        <v>1</v>
      </c>
      <c r="I142" s="3">
        <v>0</v>
      </c>
      <c r="J142" s="3">
        <v>0</v>
      </c>
      <c r="K142" s="3">
        <v>0</v>
      </c>
      <c r="L142" s="3">
        <v>3</v>
      </c>
      <c r="M142" s="3">
        <v>0</v>
      </c>
      <c r="N142" s="23">
        <v>17500</v>
      </c>
    </row>
    <row r="143" spans="1:14" ht="12.75">
      <c r="A143" s="6" t="s">
        <v>119</v>
      </c>
      <c r="B143" s="9" t="s">
        <v>246</v>
      </c>
      <c r="C143" s="3">
        <v>3</v>
      </c>
      <c r="D143" s="3">
        <v>1</v>
      </c>
      <c r="E143" s="3">
        <v>0</v>
      </c>
      <c r="F143" s="3">
        <v>0</v>
      </c>
      <c r="G143" s="3">
        <v>0</v>
      </c>
      <c r="H143" s="3">
        <v>1</v>
      </c>
      <c r="I143" s="3">
        <v>0</v>
      </c>
      <c r="J143" s="3">
        <v>0</v>
      </c>
      <c r="K143" s="3">
        <v>0</v>
      </c>
      <c r="L143" s="3">
        <v>1</v>
      </c>
      <c r="M143" s="3">
        <v>0</v>
      </c>
      <c r="N143" s="23">
        <v>12233</v>
      </c>
    </row>
    <row r="144" spans="1:14" ht="12.75">
      <c r="A144" s="6" t="s">
        <v>200</v>
      </c>
      <c r="B144" s="9" t="s">
        <v>246</v>
      </c>
      <c r="C144" s="3">
        <v>3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1</v>
      </c>
      <c r="L144" s="3">
        <v>1</v>
      </c>
      <c r="M144" s="3">
        <v>1</v>
      </c>
      <c r="N144" s="23">
        <v>19167</v>
      </c>
    </row>
    <row r="145" spans="1:14" ht="12.75">
      <c r="A145" s="6" t="s">
        <v>194</v>
      </c>
      <c r="B145" s="9" t="s">
        <v>246</v>
      </c>
      <c r="C145" s="3">
        <v>7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6</v>
      </c>
      <c r="M145" s="3">
        <v>1</v>
      </c>
      <c r="N145" s="23">
        <v>20071</v>
      </c>
    </row>
    <row r="146" spans="1:14" ht="12.75">
      <c r="A146" s="6" t="s">
        <v>881</v>
      </c>
      <c r="B146" s="9" t="s">
        <v>246</v>
      </c>
      <c r="C146" s="3">
        <v>2</v>
      </c>
      <c r="D146" s="3">
        <v>0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1</v>
      </c>
      <c r="M146" s="3">
        <v>0</v>
      </c>
      <c r="N146" s="23">
        <v>14000</v>
      </c>
    </row>
    <row r="147" spans="1:14" ht="26.25">
      <c r="A147" s="6" t="s">
        <v>596</v>
      </c>
      <c r="B147" s="9" t="s">
        <v>246</v>
      </c>
      <c r="C147" s="3">
        <v>2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1</v>
      </c>
      <c r="M147" s="3">
        <v>0</v>
      </c>
      <c r="N147" s="23">
        <v>13350</v>
      </c>
    </row>
    <row r="148" spans="1:14" ht="26.25">
      <c r="A148" s="6" t="s">
        <v>172</v>
      </c>
      <c r="B148" s="9" t="s">
        <v>246</v>
      </c>
      <c r="C148" s="3">
        <v>21</v>
      </c>
      <c r="D148" s="3">
        <v>0</v>
      </c>
      <c r="E148" s="3">
        <v>0</v>
      </c>
      <c r="F148" s="3">
        <v>2</v>
      </c>
      <c r="G148" s="3">
        <v>0</v>
      </c>
      <c r="H148" s="3">
        <v>1</v>
      </c>
      <c r="I148" s="3">
        <v>1</v>
      </c>
      <c r="J148" s="3">
        <v>0</v>
      </c>
      <c r="K148" s="3">
        <v>1</v>
      </c>
      <c r="L148" s="3">
        <v>13</v>
      </c>
      <c r="M148" s="3">
        <v>3</v>
      </c>
      <c r="N148" s="23">
        <v>18121</v>
      </c>
    </row>
    <row r="149" spans="1:14" ht="12.75">
      <c r="A149" s="6" t="s">
        <v>369</v>
      </c>
      <c r="B149" s="9" t="s">
        <v>246</v>
      </c>
      <c r="C149" s="3">
        <v>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23">
        <v>20000</v>
      </c>
    </row>
    <row r="150" spans="1:14" ht="12.75">
      <c r="A150" s="6" t="s">
        <v>225</v>
      </c>
      <c r="B150" s="9" t="s">
        <v>246</v>
      </c>
      <c r="C150" s="3">
        <v>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2</v>
      </c>
      <c r="M150" s="3">
        <v>0</v>
      </c>
      <c r="N150" s="23">
        <v>20000</v>
      </c>
    </row>
    <row r="151" spans="1:14" ht="12.75">
      <c r="A151" s="6" t="s">
        <v>823</v>
      </c>
      <c r="B151" s="9" t="s">
        <v>246</v>
      </c>
      <c r="C151" s="3">
        <v>1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1</v>
      </c>
      <c r="M151" s="3">
        <v>0</v>
      </c>
      <c r="N151" s="23">
        <v>20000</v>
      </c>
    </row>
    <row r="152" spans="1:14" ht="12.75">
      <c r="A152" s="6" t="s">
        <v>408</v>
      </c>
      <c r="B152" s="9" t="s">
        <v>246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1</v>
      </c>
      <c r="M152" s="3">
        <v>0</v>
      </c>
      <c r="N152" s="23">
        <v>20000</v>
      </c>
    </row>
    <row r="153" spans="1:14" ht="26.25">
      <c r="A153" s="6" t="s">
        <v>92</v>
      </c>
      <c r="B153" s="9" t="s">
        <v>246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1</v>
      </c>
      <c r="M153" s="3">
        <v>0</v>
      </c>
      <c r="N153" s="23">
        <v>20000</v>
      </c>
    </row>
    <row r="154" spans="1:14" ht="12.75">
      <c r="A154" s="6" t="s">
        <v>381</v>
      </c>
      <c r="B154" s="9" t="s">
        <v>246</v>
      </c>
      <c r="C154" s="3">
        <v>3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3</v>
      </c>
      <c r="M154" s="3">
        <v>0</v>
      </c>
      <c r="N154" s="23">
        <v>20000</v>
      </c>
    </row>
    <row r="155" spans="1:14" ht="26.25">
      <c r="A155" s="6" t="s">
        <v>389</v>
      </c>
      <c r="B155" s="9" t="s">
        <v>246</v>
      </c>
      <c r="C155" s="3">
        <v>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4</v>
      </c>
      <c r="M155" s="3">
        <v>0</v>
      </c>
      <c r="N155" s="23">
        <v>20000</v>
      </c>
    </row>
    <row r="156" spans="1:14" ht="12.75">
      <c r="A156" s="6" t="s">
        <v>282</v>
      </c>
      <c r="B156" s="9" t="s">
        <v>214</v>
      </c>
      <c r="C156" s="3">
        <v>7</v>
      </c>
      <c r="D156" s="3">
        <v>0</v>
      </c>
      <c r="E156" s="3">
        <v>1</v>
      </c>
      <c r="F156" s="3">
        <v>0</v>
      </c>
      <c r="G156" s="3">
        <v>0</v>
      </c>
      <c r="H156" s="3">
        <v>2</v>
      </c>
      <c r="I156" s="3">
        <v>0</v>
      </c>
      <c r="J156" s="3">
        <v>1</v>
      </c>
      <c r="K156" s="3">
        <v>0</v>
      </c>
      <c r="L156" s="3">
        <v>3</v>
      </c>
      <c r="M156" s="3">
        <v>0</v>
      </c>
      <c r="N156" s="23">
        <v>14143</v>
      </c>
    </row>
    <row r="157" spans="1:14" ht="12.75">
      <c r="A157" s="6" t="s">
        <v>651</v>
      </c>
      <c r="B157" s="9" t="s">
        <v>214</v>
      </c>
      <c r="C157" s="3">
        <v>2</v>
      </c>
      <c r="D157" s="3">
        <v>1</v>
      </c>
      <c r="E157" s="3">
        <v>0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23">
        <v>7350</v>
      </c>
    </row>
    <row r="158" spans="1:14" ht="12.75">
      <c r="A158" s="6" t="s">
        <v>69</v>
      </c>
      <c r="B158" s="9" t="s">
        <v>214</v>
      </c>
      <c r="C158" s="3">
        <v>2</v>
      </c>
      <c r="D158" s="3">
        <v>0</v>
      </c>
      <c r="E158" s="3">
        <v>0</v>
      </c>
      <c r="F158" s="3">
        <v>0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3">
        <v>1</v>
      </c>
      <c r="M158" s="3">
        <v>0</v>
      </c>
      <c r="N158" s="23">
        <v>14500</v>
      </c>
    </row>
    <row r="159" spans="1:14" ht="12.75">
      <c r="A159" s="6" t="s">
        <v>510</v>
      </c>
      <c r="B159" s="9" t="s">
        <v>214</v>
      </c>
      <c r="C159" s="3">
        <v>1</v>
      </c>
      <c r="D159" s="3">
        <v>0</v>
      </c>
      <c r="E159" s="3">
        <v>0</v>
      </c>
      <c r="F159" s="3">
        <v>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23">
        <v>8000</v>
      </c>
    </row>
    <row r="160" spans="1:14" ht="12.75">
      <c r="A160" s="6" t="s">
        <v>679</v>
      </c>
      <c r="B160" s="9" t="s">
        <v>570</v>
      </c>
      <c r="C160" s="3">
        <v>6</v>
      </c>
      <c r="D160" s="3">
        <v>0</v>
      </c>
      <c r="E160" s="3">
        <v>1</v>
      </c>
      <c r="F160" s="3">
        <v>1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2</v>
      </c>
      <c r="M160" s="3">
        <v>2</v>
      </c>
      <c r="N160" s="23">
        <v>14697</v>
      </c>
    </row>
    <row r="161" spans="1:14" ht="12.75">
      <c r="A161" s="6" t="s">
        <v>23</v>
      </c>
      <c r="B161" s="9" t="s">
        <v>540</v>
      </c>
      <c r="C161" s="3">
        <v>22</v>
      </c>
      <c r="D161" s="3">
        <v>4</v>
      </c>
      <c r="E161" s="3">
        <v>6</v>
      </c>
      <c r="F161" s="3">
        <v>6</v>
      </c>
      <c r="G161" s="3">
        <v>0</v>
      </c>
      <c r="H161" s="3">
        <v>1</v>
      </c>
      <c r="I161" s="3">
        <v>0</v>
      </c>
      <c r="J161" s="3">
        <v>0</v>
      </c>
      <c r="K161" s="3">
        <v>3</v>
      </c>
      <c r="L161" s="3">
        <v>2</v>
      </c>
      <c r="M161" s="3">
        <v>0</v>
      </c>
      <c r="N161" s="23">
        <v>9228</v>
      </c>
    </row>
    <row r="162" spans="1:14" ht="12.75">
      <c r="A162" s="6" t="s">
        <v>812</v>
      </c>
      <c r="B162" s="9" t="s">
        <v>540</v>
      </c>
      <c r="C162" s="3">
        <v>1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23">
        <v>11690</v>
      </c>
    </row>
    <row r="163" spans="1:14" ht="12.75">
      <c r="A163" s="6" t="s">
        <v>628</v>
      </c>
      <c r="B163" s="9" t="s">
        <v>895</v>
      </c>
      <c r="C163" s="3">
        <v>3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2</v>
      </c>
      <c r="M163" s="3">
        <v>0</v>
      </c>
      <c r="N163" s="23">
        <v>15697</v>
      </c>
    </row>
    <row r="164" spans="1:14" ht="12.75">
      <c r="A164" s="6" t="s">
        <v>721</v>
      </c>
      <c r="B164" s="9" t="s">
        <v>895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23">
        <v>20000</v>
      </c>
    </row>
    <row r="165" spans="1:14" ht="12.75">
      <c r="A165" s="6" t="s">
        <v>192</v>
      </c>
      <c r="B165" s="9" t="s">
        <v>895</v>
      </c>
      <c r="C165" s="3">
        <v>1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1</v>
      </c>
      <c r="M165" s="3">
        <v>0</v>
      </c>
      <c r="N165" s="23">
        <v>20000</v>
      </c>
    </row>
    <row r="166" spans="1:14" ht="26.25">
      <c r="A166" s="6" t="s">
        <v>547</v>
      </c>
      <c r="B166" s="9" t="s">
        <v>642</v>
      </c>
      <c r="C166" s="3">
        <v>1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0</v>
      </c>
      <c r="N166" s="23">
        <v>20000</v>
      </c>
    </row>
    <row r="167" spans="1:14" ht="12.75">
      <c r="A167" s="6" t="s">
        <v>697</v>
      </c>
      <c r="B167" s="9" t="s">
        <v>642</v>
      </c>
      <c r="C167" s="3">
        <v>3</v>
      </c>
      <c r="D167" s="3">
        <v>0</v>
      </c>
      <c r="E167" s="3">
        <v>0</v>
      </c>
      <c r="F167" s="3">
        <v>0</v>
      </c>
      <c r="G167" s="3">
        <v>0</v>
      </c>
      <c r="H167" s="3">
        <v>1</v>
      </c>
      <c r="I167" s="3">
        <v>0</v>
      </c>
      <c r="J167" s="3">
        <v>0</v>
      </c>
      <c r="K167" s="3">
        <v>0</v>
      </c>
      <c r="L167" s="3">
        <v>2</v>
      </c>
      <c r="M167" s="3">
        <v>0</v>
      </c>
      <c r="N167" s="23">
        <v>16667</v>
      </c>
    </row>
    <row r="168" spans="1:14" ht="12.75">
      <c r="A168" s="6" t="s">
        <v>363</v>
      </c>
      <c r="B168" s="9" t="s">
        <v>642</v>
      </c>
      <c r="C168" s="3">
        <v>2</v>
      </c>
      <c r="D168" s="3">
        <v>0</v>
      </c>
      <c r="E168" s="3">
        <v>0</v>
      </c>
      <c r="F168" s="3">
        <v>0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23">
        <v>15000</v>
      </c>
    </row>
    <row r="169" spans="1:14" ht="12.75">
      <c r="A169" s="6" t="s">
        <v>290</v>
      </c>
      <c r="B169" s="9" t="s">
        <v>642</v>
      </c>
      <c r="C169" s="3">
        <v>3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3</v>
      </c>
      <c r="M169" s="3">
        <v>0</v>
      </c>
      <c r="N169" s="23">
        <v>20000</v>
      </c>
    </row>
    <row r="170" spans="1:14" ht="12.75">
      <c r="A170" s="6" t="s">
        <v>704</v>
      </c>
      <c r="B170" s="9" t="s">
        <v>642</v>
      </c>
      <c r="C170" s="3">
        <v>4</v>
      </c>
      <c r="D170" s="3">
        <v>0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3</v>
      </c>
      <c r="M170" s="3">
        <v>0</v>
      </c>
      <c r="N170" s="23">
        <v>17000</v>
      </c>
    </row>
    <row r="171" spans="1:14" ht="12.75">
      <c r="A171" s="6" t="s">
        <v>884</v>
      </c>
      <c r="B171" s="9" t="s">
        <v>642</v>
      </c>
      <c r="C171" s="3">
        <v>3</v>
      </c>
      <c r="D171" s="3">
        <v>0</v>
      </c>
      <c r="E171" s="3">
        <v>0</v>
      </c>
      <c r="F171" s="3">
        <v>0</v>
      </c>
      <c r="G171" s="3">
        <v>0</v>
      </c>
      <c r="H171" s="3">
        <v>2</v>
      </c>
      <c r="I171" s="3">
        <v>0</v>
      </c>
      <c r="J171" s="3">
        <v>0</v>
      </c>
      <c r="K171" s="3">
        <v>0</v>
      </c>
      <c r="L171" s="3">
        <v>1</v>
      </c>
      <c r="M171" s="3">
        <v>0</v>
      </c>
      <c r="N171" s="23">
        <v>13333</v>
      </c>
    </row>
    <row r="172" spans="1:14" ht="12.75">
      <c r="A172" s="6" t="s">
        <v>748</v>
      </c>
      <c r="B172" s="9" t="s">
        <v>642</v>
      </c>
      <c r="C172" s="3">
        <v>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2</v>
      </c>
      <c r="M172" s="3">
        <v>0</v>
      </c>
      <c r="N172" s="23">
        <v>20000</v>
      </c>
    </row>
    <row r="173" spans="1:14" ht="12.75">
      <c r="A173" s="6" t="s">
        <v>305</v>
      </c>
      <c r="B173" s="9" t="s">
        <v>642</v>
      </c>
      <c r="C173" s="3">
        <v>2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2</v>
      </c>
      <c r="M173" s="3">
        <v>0</v>
      </c>
      <c r="N173" s="23">
        <v>20000</v>
      </c>
    </row>
    <row r="174" spans="1:14" ht="12.75">
      <c r="A174" s="6" t="s">
        <v>503</v>
      </c>
      <c r="B174" s="9" t="s">
        <v>935</v>
      </c>
      <c r="C174" s="3">
        <v>1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1</v>
      </c>
      <c r="J174" s="3">
        <v>0</v>
      </c>
      <c r="K174" s="3">
        <v>0</v>
      </c>
      <c r="L174" s="3">
        <v>0</v>
      </c>
      <c r="M174" s="3">
        <v>0</v>
      </c>
      <c r="N174" s="23">
        <v>10982</v>
      </c>
    </row>
    <row r="175" spans="1:14" ht="12.75">
      <c r="A175" s="6" t="s">
        <v>110</v>
      </c>
      <c r="B175" s="9" t="s">
        <v>662</v>
      </c>
      <c r="C175" s="3">
        <v>2</v>
      </c>
      <c r="D175" s="3">
        <v>0</v>
      </c>
      <c r="E175" s="3">
        <v>1</v>
      </c>
      <c r="F175" s="3">
        <v>0</v>
      </c>
      <c r="G175" s="3">
        <v>1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23">
        <v>7979</v>
      </c>
    </row>
    <row r="176" spans="1:14" ht="26.25">
      <c r="A176" s="6" t="s">
        <v>32</v>
      </c>
      <c r="B176" s="9" t="s">
        <v>662</v>
      </c>
      <c r="C176" s="3">
        <v>1</v>
      </c>
      <c r="D176" s="3">
        <v>0</v>
      </c>
      <c r="E176" s="3">
        <v>0</v>
      </c>
      <c r="F176" s="3">
        <v>0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23">
        <v>9138</v>
      </c>
    </row>
    <row r="177" spans="1:14" ht="26.25">
      <c r="A177" s="6" t="s">
        <v>877</v>
      </c>
      <c r="B177" s="9" t="s">
        <v>445</v>
      </c>
      <c r="C177" s="3">
        <v>44</v>
      </c>
      <c r="D177" s="3">
        <v>9</v>
      </c>
      <c r="E177" s="3">
        <v>12</v>
      </c>
      <c r="F177" s="3">
        <v>10</v>
      </c>
      <c r="G177" s="3">
        <v>3</v>
      </c>
      <c r="H177" s="3">
        <v>5</v>
      </c>
      <c r="I177" s="3">
        <v>2</v>
      </c>
      <c r="J177" s="3">
        <v>0</v>
      </c>
      <c r="K177" s="3">
        <v>3</v>
      </c>
      <c r="L177" s="3">
        <v>0</v>
      </c>
      <c r="M177" s="3">
        <v>0</v>
      </c>
      <c r="N177" s="23">
        <v>8237</v>
      </c>
    </row>
    <row r="178" spans="1:14" ht="39">
      <c r="A178" s="6" t="s">
        <v>45</v>
      </c>
      <c r="B178" s="9" t="s">
        <v>445</v>
      </c>
      <c r="C178" s="3">
        <v>4</v>
      </c>
      <c r="D178" s="3">
        <v>1</v>
      </c>
      <c r="E178" s="3">
        <v>2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23">
        <v>7578</v>
      </c>
    </row>
    <row r="179" spans="1:14" ht="39">
      <c r="A179" s="6" t="s">
        <v>928</v>
      </c>
      <c r="B179" s="9" t="s">
        <v>180</v>
      </c>
      <c r="C179" s="3">
        <v>8</v>
      </c>
      <c r="D179" s="3">
        <v>0</v>
      </c>
      <c r="E179" s="3">
        <v>2</v>
      </c>
      <c r="F179" s="3">
        <v>1</v>
      </c>
      <c r="G179" s="3">
        <v>1</v>
      </c>
      <c r="H179" s="3">
        <v>1</v>
      </c>
      <c r="I179" s="3">
        <v>0</v>
      </c>
      <c r="J179" s="3">
        <v>1</v>
      </c>
      <c r="K179" s="3">
        <v>2</v>
      </c>
      <c r="L179" s="3">
        <v>0</v>
      </c>
      <c r="M179" s="3">
        <v>0</v>
      </c>
      <c r="N179" s="23">
        <v>10375</v>
      </c>
    </row>
    <row r="180" spans="1:14" ht="39">
      <c r="A180" s="6" t="s">
        <v>915</v>
      </c>
      <c r="B180" s="9" t="s">
        <v>219</v>
      </c>
      <c r="C180" s="3">
        <v>6</v>
      </c>
      <c r="D180" s="3">
        <v>2</v>
      </c>
      <c r="E180" s="3">
        <v>1</v>
      </c>
      <c r="F180" s="3">
        <v>1</v>
      </c>
      <c r="G180" s="3">
        <v>0</v>
      </c>
      <c r="H180" s="3">
        <v>1</v>
      </c>
      <c r="I180" s="3">
        <v>0</v>
      </c>
      <c r="J180" s="3">
        <v>0</v>
      </c>
      <c r="K180" s="3">
        <v>1</v>
      </c>
      <c r="L180" s="3">
        <v>0</v>
      </c>
      <c r="M180" s="3">
        <v>0</v>
      </c>
      <c r="N180" s="23">
        <v>8900</v>
      </c>
    </row>
    <row r="181" spans="1:14" ht="26.25">
      <c r="A181" s="6" t="s">
        <v>524</v>
      </c>
      <c r="B181" s="9" t="s">
        <v>872</v>
      </c>
      <c r="C181" s="3">
        <v>5</v>
      </c>
      <c r="D181" s="3">
        <v>0</v>
      </c>
      <c r="E181" s="3">
        <v>2</v>
      </c>
      <c r="F181" s="3">
        <v>2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23">
        <v>7742</v>
      </c>
    </row>
    <row r="182" spans="1:14" ht="12.75">
      <c r="A182" s="6" t="s">
        <v>533</v>
      </c>
      <c r="B182" s="9" t="s">
        <v>532</v>
      </c>
      <c r="C182" s="3">
        <v>1</v>
      </c>
      <c r="D182" s="3">
        <v>0</v>
      </c>
      <c r="E182" s="3">
        <v>1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23">
        <v>7000</v>
      </c>
    </row>
    <row r="183" spans="1:14" ht="12.75">
      <c r="A183" s="6" t="s">
        <v>797</v>
      </c>
      <c r="B183" s="9" t="s">
        <v>532</v>
      </c>
      <c r="C183" s="3">
        <v>4</v>
      </c>
      <c r="D183" s="3">
        <v>1</v>
      </c>
      <c r="E183" s="3">
        <v>1</v>
      </c>
      <c r="F183" s="3">
        <v>1</v>
      </c>
      <c r="G183" s="3">
        <v>0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23">
        <v>7850</v>
      </c>
    </row>
    <row r="184" spans="1:14" ht="12.75">
      <c r="A184" s="6" t="s">
        <v>637</v>
      </c>
      <c r="B184" s="9" t="s">
        <v>532</v>
      </c>
      <c r="C184" s="3">
        <v>2</v>
      </c>
      <c r="D184" s="3">
        <v>2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23">
        <v>6700</v>
      </c>
    </row>
    <row r="185" spans="1:14" ht="12.75">
      <c r="A185" s="6" t="s">
        <v>687</v>
      </c>
      <c r="B185" s="9" t="s">
        <v>532</v>
      </c>
      <c r="C185" s="3">
        <v>1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</v>
      </c>
      <c r="L185" s="3">
        <v>0</v>
      </c>
      <c r="M185" s="3">
        <v>0</v>
      </c>
      <c r="N185" s="23">
        <v>12500</v>
      </c>
    </row>
    <row r="186" spans="1:14" ht="12.75">
      <c r="A186" s="6" t="s">
        <v>853</v>
      </c>
      <c r="B186" s="9" t="s">
        <v>532</v>
      </c>
      <c r="C186" s="3">
        <v>2</v>
      </c>
      <c r="D186" s="3">
        <v>1</v>
      </c>
      <c r="E186" s="3">
        <v>1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23">
        <v>6850</v>
      </c>
    </row>
    <row r="187" spans="1:14" ht="12.75">
      <c r="A187" s="6" t="s">
        <v>537</v>
      </c>
      <c r="B187" s="9" t="s">
        <v>262</v>
      </c>
      <c r="C187" s="3">
        <v>1</v>
      </c>
      <c r="D187" s="3">
        <v>0</v>
      </c>
      <c r="E187" s="3">
        <v>0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23">
        <v>7001</v>
      </c>
    </row>
    <row r="188" spans="1:14" ht="12.75">
      <c r="A188" s="6" t="s">
        <v>909</v>
      </c>
      <c r="B188" s="9" t="s">
        <v>262</v>
      </c>
      <c r="C188" s="3">
        <v>3</v>
      </c>
      <c r="D188" s="3">
        <v>0</v>
      </c>
      <c r="E188" s="3">
        <v>2</v>
      </c>
      <c r="F188" s="3">
        <v>1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23">
        <v>6967</v>
      </c>
    </row>
    <row r="189" spans="1:14" ht="12.75">
      <c r="A189" s="6" t="s">
        <v>800</v>
      </c>
      <c r="B189" s="9" t="s">
        <v>262</v>
      </c>
      <c r="C189" s="3">
        <v>7</v>
      </c>
      <c r="D189" s="3">
        <v>4</v>
      </c>
      <c r="E189" s="3">
        <v>1</v>
      </c>
      <c r="F189" s="3">
        <v>1</v>
      </c>
      <c r="G189" s="3">
        <v>0</v>
      </c>
      <c r="H189" s="3">
        <v>0</v>
      </c>
      <c r="I189" s="3">
        <v>0</v>
      </c>
      <c r="J189" s="3">
        <v>1</v>
      </c>
      <c r="K189" s="3">
        <v>0</v>
      </c>
      <c r="L189" s="3">
        <v>0</v>
      </c>
      <c r="M189" s="3">
        <v>0</v>
      </c>
      <c r="N189" s="23">
        <v>7643</v>
      </c>
    </row>
    <row r="190" spans="1:14" ht="66">
      <c r="A190" s="6" t="s">
        <v>609</v>
      </c>
      <c r="B190" s="9" t="s">
        <v>9</v>
      </c>
      <c r="C190" s="3">
        <v>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1</v>
      </c>
      <c r="K190" s="3">
        <v>0</v>
      </c>
      <c r="L190" s="3">
        <v>0</v>
      </c>
      <c r="M190" s="3">
        <v>0</v>
      </c>
      <c r="N190" s="23">
        <v>11487</v>
      </c>
    </row>
    <row r="191" spans="1:14" ht="12.75">
      <c r="A191" s="6" t="s">
        <v>436</v>
      </c>
      <c r="B191" s="9" t="s">
        <v>655</v>
      </c>
      <c r="C191" s="3">
        <v>2</v>
      </c>
      <c r="D191" s="3">
        <v>2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23">
        <v>6700</v>
      </c>
    </row>
    <row r="192" spans="1:14" ht="26.25">
      <c r="A192" s="6" t="s">
        <v>114</v>
      </c>
      <c r="B192" s="9" t="s">
        <v>622</v>
      </c>
      <c r="C192" s="3">
        <v>1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1</v>
      </c>
      <c r="L192" s="3">
        <v>0</v>
      </c>
      <c r="M192" s="3">
        <v>0</v>
      </c>
      <c r="N192" s="23">
        <v>15000</v>
      </c>
    </row>
    <row r="193" spans="1:14" ht="12.75">
      <c r="A193" s="6" t="s">
        <v>250</v>
      </c>
      <c r="B193" s="9" t="s">
        <v>622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1</v>
      </c>
      <c r="L193" s="3">
        <v>0</v>
      </c>
      <c r="M193" s="3">
        <v>0</v>
      </c>
      <c r="N193" s="23">
        <v>15000</v>
      </c>
    </row>
    <row r="194" spans="1:14" ht="26.25">
      <c r="A194" s="6" t="s">
        <v>76</v>
      </c>
      <c r="B194" s="9" t="s">
        <v>383</v>
      </c>
      <c r="C194" s="3">
        <v>1</v>
      </c>
      <c r="D194" s="3">
        <v>0</v>
      </c>
      <c r="E194" s="3">
        <v>0</v>
      </c>
      <c r="F194" s="3">
        <v>0</v>
      </c>
      <c r="G194" s="3">
        <v>0</v>
      </c>
      <c r="H194" s="3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23">
        <v>10000</v>
      </c>
    </row>
    <row r="195" spans="1:14" ht="39">
      <c r="A195" s="6" t="s">
        <v>712</v>
      </c>
      <c r="B195" s="9" t="s">
        <v>86</v>
      </c>
      <c r="C195" s="3">
        <v>1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1</v>
      </c>
      <c r="K195" s="3">
        <v>0</v>
      </c>
      <c r="L195" s="3">
        <v>0</v>
      </c>
      <c r="M195" s="3">
        <v>0</v>
      </c>
      <c r="N195" s="23">
        <v>11450</v>
      </c>
    </row>
    <row r="196" spans="1:14" ht="26.25">
      <c r="A196" s="6" t="s">
        <v>401</v>
      </c>
      <c r="B196" s="9" t="s">
        <v>86</v>
      </c>
      <c r="C196" s="3">
        <v>1</v>
      </c>
      <c r="D196" s="3">
        <v>0</v>
      </c>
      <c r="E196" s="3">
        <v>0</v>
      </c>
      <c r="F196" s="3">
        <v>0</v>
      </c>
      <c r="G196" s="3">
        <v>0</v>
      </c>
      <c r="H196" s="3">
        <v>1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23">
        <v>10000</v>
      </c>
    </row>
    <row r="197" spans="1:14" ht="12.75">
      <c r="A197" s="6" t="s">
        <v>932</v>
      </c>
      <c r="B197" s="9" t="s">
        <v>86</v>
      </c>
      <c r="C197" s="3">
        <v>1</v>
      </c>
      <c r="D197" s="3">
        <v>0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23">
        <v>7800</v>
      </c>
    </row>
    <row r="198" spans="1:14" ht="12.75">
      <c r="A198" s="6" t="s">
        <v>99</v>
      </c>
      <c r="B198" s="9" t="s">
        <v>86</v>
      </c>
      <c r="C198" s="3">
        <v>3</v>
      </c>
      <c r="D198" s="3">
        <v>0</v>
      </c>
      <c r="E198" s="3">
        <v>0</v>
      </c>
      <c r="F198" s="3">
        <v>1</v>
      </c>
      <c r="G198" s="3">
        <v>0</v>
      </c>
      <c r="H198" s="3">
        <v>0</v>
      </c>
      <c r="I198" s="3">
        <v>0</v>
      </c>
      <c r="J198" s="3">
        <v>0</v>
      </c>
      <c r="K198" s="3">
        <v>2</v>
      </c>
      <c r="L198" s="3">
        <v>0</v>
      </c>
      <c r="M198" s="3">
        <v>0</v>
      </c>
      <c r="N198" s="23">
        <v>12167</v>
      </c>
    </row>
    <row r="199" spans="1:14" ht="26.25">
      <c r="A199" s="6" t="s">
        <v>847</v>
      </c>
      <c r="B199" s="9" t="s">
        <v>86</v>
      </c>
      <c r="C199" s="3">
        <v>4</v>
      </c>
      <c r="D199" s="3">
        <v>1</v>
      </c>
      <c r="E199" s="3">
        <v>0</v>
      </c>
      <c r="F199" s="3">
        <v>0</v>
      </c>
      <c r="G199" s="3">
        <v>0</v>
      </c>
      <c r="H199" s="3">
        <v>1</v>
      </c>
      <c r="I199" s="3">
        <v>0</v>
      </c>
      <c r="J199" s="3">
        <v>1</v>
      </c>
      <c r="K199" s="3">
        <v>1</v>
      </c>
      <c r="L199" s="3">
        <v>0</v>
      </c>
      <c r="M199" s="3">
        <v>0</v>
      </c>
      <c r="N199" s="23">
        <v>10525</v>
      </c>
    </row>
    <row r="200" spans="1:14" ht="12.75">
      <c r="A200" s="6" t="s">
        <v>819</v>
      </c>
      <c r="B200" s="9" t="s">
        <v>86</v>
      </c>
      <c r="C200" s="3">
        <v>1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1</v>
      </c>
      <c r="K200" s="3">
        <v>0</v>
      </c>
      <c r="L200" s="3">
        <v>0</v>
      </c>
      <c r="M200" s="3">
        <v>0</v>
      </c>
      <c r="N200" s="23">
        <v>12000</v>
      </c>
    </row>
    <row r="201" spans="1:14" ht="26.25">
      <c r="A201" s="6" t="s">
        <v>639</v>
      </c>
      <c r="B201" s="9" t="s">
        <v>212</v>
      </c>
      <c r="C201" s="3">
        <v>10</v>
      </c>
      <c r="D201" s="3">
        <v>1</v>
      </c>
      <c r="E201" s="3">
        <v>3</v>
      </c>
      <c r="F201" s="3">
        <v>1</v>
      </c>
      <c r="G201" s="3">
        <v>2</v>
      </c>
      <c r="H201" s="3">
        <v>0</v>
      </c>
      <c r="I201" s="3">
        <v>2</v>
      </c>
      <c r="J201" s="3">
        <v>0</v>
      </c>
      <c r="K201" s="3">
        <v>1</v>
      </c>
      <c r="L201" s="3">
        <v>0</v>
      </c>
      <c r="M201" s="3">
        <v>0</v>
      </c>
      <c r="N201" s="23">
        <v>8930</v>
      </c>
    </row>
    <row r="202" spans="1:14" ht="12.75">
      <c r="A202" s="6" t="s">
        <v>466</v>
      </c>
      <c r="B202" s="9" t="s">
        <v>212</v>
      </c>
      <c r="C202" s="3">
        <v>1</v>
      </c>
      <c r="D202" s="3">
        <v>0</v>
      </c>
      <c r="E202" s="3">
        <v>0</v>
      </c>
      <c r="F202" s="3">
        <v>0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23">
        <v>9000</v>
      </c>
    </row>
    <row r="203" spans="1:14" ht="12.75">
      <c r="A203" s="6" t="s">
        <v>33</v>
      </c>
      <c r="B203" s="9" t="s">
        <v>212</v>
      </c>
      <c r="C203" s="3">
        <v>1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23">
        <v>6700</v>
      </c>
    </row>
    <row r="204" spans="1:14" ht="12.75">
      <c r="A204" s="6" t="s">
        <v>279</v>
      </c>
      <c r="B204" s="9" t="s">
        <v>776</v>
      </c>
      <c r="C204" s="3">
        <v>4</v>
      </c>
      <c r="D204" s="3">
        <v>0</v>
      </c>
      <c r="E204" s="3">
        <v>0</v>
      </c>
      <c r="F204" s="3">
        <v>1</v>
      </c>
      <c r="G204" s="3">
        <v>1</v>
      </c>
      <c r="H204" s="3">
        <v>2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23">
        <v>9250</v>
      </c>
    </row>
    <row r="205" spans="1:14" ht="12.75">
      <c r="A205" s="6" t="s">
        <v>587</v>
      </c>
      <c r="B205" s="9" t="s">
        <v>776</v>
      </c>
      <c r="C205" s="3">
        <v>1</v>
      </c>
      <c r="D205" s="3">
        <v>1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23">
        <v>6700</v>
      </c>
    </row>
    <row r="206" spans="1:14" ht="26.25">
      <c r="A206" s="6" t="s">
        <v>422</v>
      </c>
      <c r="B206" s="9" t="s">
        <v>94</v>
      </c>
      <c r="C206" s="3">
        <v>2</v>
      </c>
      <c r="D206" s="3">
        <v>0</v>
      </c>
      <c r="E206" s="3">
        <v>0</v>
      </c>
      <c r="F206" s="3">
        <v>1</v>
      </c>
      <c r="G206" s="3">
        <v>0</v>
      </c>
      <c r="H206" s="3">
        <v>1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23">
        <v>9000</v>
      </c>
    </row>
    <row r="207" spans="1:14" ht="26.25">
      <c r="A207" s="6" t="s">
        <v>39</v>
      </c>
      <c r="B207" s="9" t="s">
        <v>94</v>
      </c>
      <c r="C207" s="3">
        <v>1</v>
      </c>
      <c r="D207" s="3">
        <v>0</v>
      </c>
      <c r="E207" s="3">
        <v>0</v>
      </c>
      <c r="F207" s="3">
        <v>0</v>
      </c>
      <c r="G207" s="3">
        <v>0</v>
      </c>
      <c r="H207" s="3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23">
        <v>10000</v>
      </c>
    </row>
    <row r="208" spans="1:14" ht="12.75">
      <c r="A208" s="6" t="s">
        <v>878</v>
      </c>
      <c r="B208" s="9" t="s">
        <v>26</v>
      </c>
      <c r="C208" s="3">
        <v>1</v>
      </c>
      <c r="D208" s="3">
        <v>0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23">
        <v>7000</v>
      </c>
    </row>
    <row r="209" spans="1:14" ht="12.75">
      <c r="A209" s="6" t="s">
        <v>760</v>
      </c>
      <c r="B209" s="9" t="s">
        <v>26</v>
      </c>
      <c r="C209" s="3">
        <v>13</v>
      </c>
      <c r="D209" s="3">
        <v>0</v>
      </c>
      <c r="E209" s="3">
        <v>0</v>
      </c>
      <c r="F209" s="3">
        <v>0</v>
      </c>
      <c r="G209" s="3">
        <v>0</v>
      </c>
      <c r="H209" s="3">
        <v>7</v>
      </c>
      <c r="I209" s="3">
        <v>0</v>
      </c>
      <c r="J209" s="3">
        <v>0</v>
      </c>
      <c r="K209" s="3">
        <v>1</v>
      </c>
      <c r="L209" s="3">
        <v>5</v>
      </c>
      <c r="M209" s="3">
        <v>0</v>
      </c>
      <c r="N209" s="23">
        <v>13351</v>
      </c>
    </row>
    <row r="210" spans="1:14" ht="12.75">
      <c r="A210" s="6" t="s">
        <v>68</v>
      </c>
      <c r="B210" s="9" t="s">
        <v>26</v>
      </c>
      <c r="C210" s="3">
        <v>9</v>
      </c>
      <c r="D210" s="3">
        <v>5</v>
      </c>
      <c r="E210" s="3">
        <v>0</v>
      </c>
      <c r="F210" s="3">
        <v>0</v>
      </c>
      <c r="G210" s="3">
        <v>0</v>
      </c>
      <c r="H210" s="3">
        <v>0</v>
      </c>
      <c r="I210" s="3">
        <v>1</v>
      </c>
      <c r="J210" s="3">
        <v>0</v>
      </c>
      <c r="K210" s="3">
        <v>2</v>
      </c>
      <c r="L210" s="3">
        <v>1</v>
      </c>
      <c r="M210" s="3">
        <v>0</v>
      </c>
      <c r="N210" s="23">
        <v>9824</v>
      </c>
    </row>
    <row r="211" spans="1:14" ht="12.75">
      <c r="A211" s="6" t="s">
        <v>244</v>
      </c>
      <c r="B211" s="9" t="s">
        <v>889</v>
      </c>
      <c r="C211" s="3">
        <v>1</v>
      </c>
      <c r="D211" s="3">
        <v>0</v>
      </c>
      <c r="E211" s="3">
        <v>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23">
        <v>6710</v>
      </c>
    </row>
    <row r="212" spans="1:14" ht="12.75">
      <c r="A212" s="6" t="s">
        <v>790</v>
      </c>
      <c r="B212" s="9" t="s">
        <v>329</v>
      </c>
      <c r="C212" s="3">
        <v>1</v>
      </c>
      <c r="D212" s="3">
        <v>0</v>
      </c>
      <c r="E212" s="3">
        <v>0</v>
      </c>
      <c r="F212" s="3">
        <v>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23">
        <v>7371</v>
      </c>
    </row>
    <row r="213" spans="1:14" ht="12.75">
      <c r="A213" s="6" t="s">
        <v>438</v>
      </c>
      <c r="B213" s="9" t="s">
        <v>106</v>
      </c>
      <c r="C213" s="3">
        <v>15</v>
      </c>
      <c r="D213" s="3">
        <v>3</v>
      </c>
      <c r="E213" s="3">
        <v>0</v>
      </c>
      <c r="F213" s="3">
        <v>1</v>
      </c>
      <c r="G213" s="3">
        <v>1</v>
      </c>
      <c r="H213" s="3">
        <v>2</v>
      </c>
      <c r="I213" s="3">
        <v>0</v>
      </c>
      <c r="J213" s="3">
        <v>2</v>
      </c>
      <c r="K213" s="3">
        <v>4</v>
      </c>
      <c r="L213" s="3">
        <v>1</v>
      </c>
      <c r="M213" s="3">
        <v>1</v>
      </c>
      <c r="N213" s="23">
        <v>11599</v>
      </c>
    </row>
    <row r="214" spans="1:14" ht="26.25">
      <c r="A214" s="6" t="s">
        <v>811</v>
      </c>
      <c r="B214" s="9" t="s">
        <v>106</v>
      </c>
      <c r="C214" s="3">
        <v>1</v>
      </c>
      <c r="D214" s="3">
        <v>0</v>
      </c>
      <c r="E214" s="3">
        <v>0</v>
      </c>
      <c r="F214" s="3">
        <v>0</v>
      </c>
      <c r="G214" s="3">
        <v>1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23">
        <v>8933</v>
      </c>
    </row>
    <row r="215" spans="1:14" ht="12.75">
      <c r="A215" s="6" t="s">
        <v>848</v>
      </c>
      <c r="B215" s="9" t="s">
        <v>807</v>
      </c>
      <c r="C215" s="3">
        <v>4</v>
      </c>
      <c r="D215" s="3">
        <v>3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1</v>
      </c>
      <c r="K215" s="3">
        <v>0</v>
      </c>
      <c r="L215" s="3">
        <v>0</v>
      </c>
      <c r="M215" s="3">
        <v>0</v>
      </c>
      <c r="N215" s="23">
        <v>8025</v>
      </c>
    </row>
    <row r="216" spans="1:14" ht="12.75">
      <c r="A216" s="6" t="s">
        <v>558</v>
      </c>
      <c r="B216" s="9" t="s">
        <v>786</v>
      </c>
      <c r="C216" s="3">
        <v>3</v>
      </c>
      <c r="D216" s="3">
        <v>0</v>
      </c>
      <c r="E216" s="3">
        <v>0</v>
      </c>
      <c r="F216" s="3">
        <v>0</v>
      </c>
      <c r="G216" s="3">
        <v>0</v>
      </c>
      <c r="H216" s="3">
        <v>1</v>
      </c>
      <c r="I216" s="3">
        <v>1</v>
      </c>
      <c r="J216" s="3">
        <v>0</v>
      </c>
      <c r="K216" s="3">
        <v>0</v>
      </c>
      <c r="L216" s="3">
        <v>1</v>
      </c>
      <c r="M216" s="3">
        <v>0</v>
      </c>
      <c r="N216" s="23">
        <v>13167</v>
      </c>
    </row>
    <row r="217" spans="1:14" ht="12.75">
      <c r="A217" s="6" t="s">
        <v>239</v>
      </c>
      <c r="B217" s="9" t="s">
        <v>786</v>
      </c>
      <c r="C217" s="3">
        <v>11</v>
      </c>
      <c r="D217" s="3">
        <v>7</v>
      </c>
      <c r="E217" s="3">
        <v>0</v>
      </c>
      <c r="F217" s="3">
        <v>1</v>
      </c>
      <c r="G217" s="3">
        <v>0</v>
      </c>
      <c r="H217" s="3">
        <v>1</v>
      </c>
      <c r="I217" s="3">
        <v>0</v>
      </c>
      <c r="J217" s="3">
        <v>1</v>
      </c>
      <c r="K217" s="3">
        <v>1</v>
      </c>
      <c r="L217" s="3">
        <v>0</v>
      </c>
      <c r="M217" s="3">
        <v>0</v>
      </c>
      <c r="N217" s="23">
        <v>7811</v>
      </c>
    </row>
    <row r="218" spans="1:14" ht="26.25">
      <c r="A218" s="6" t="s">
        <v>815</v>
      </c>
      <c r="B218" s="9" t="s">
        <v>209</v>
      </c>
      <c r="C218" s="3">
        <v>1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1</v>
      </c>
      <c r="J218" s="3">
        <v>0</v>
      </c>
      <c r="K218" s="3">
        <v>0</v>
      </c>
      <c r="L218" s="3">
        <v>0</v>
      </c>
      <c r="M218" s="3">
        <v>0</v>
      </c>
      <c r="N218" s="23">
        <v>10500</v>
      </c>
    </row>
    <row r="219" spans="1:14" ht="12.75">
      <c r="A219" s="6" t="s">
        <v>553</v>
      </c>
      <c r="B219" s="9" t="s">
        <v>209</v>
      </c>
      <c r="C219" s="3">
        <v>2</v>
      </c>
      <c r="D219" s="3">
        <v>1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1</v>
      </c>
      <c r="L219" s="3">
        <v>0</v>
      </c>
      <c r="M219" s="3">
        <v>0</v>
      </c>
      <c r="N219" s="23">
        <v>10100</v>
      </c>
    </row>
    <row r="220" spans="1:14" ht="12.75">
      <c r="A220" s="6" t="s">
        <v>664</v>
      </c>
      <c r="B220" s="9" t="s">
        <v>610</v>
      </c>
      <c r="C220" s="3">
        <v>1</v>
      </c>
      <c r="D220" s="3">
        <v>0</v>
      </c>
      <c r="E220" s="3">
        <v>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23">
        <v>7000</v>
      </c>
    </row>
    <row r="221" spans="1:14" ht="12.75">
      <c r="A221" s="6" t="s">
        <v>630</v>
      </c>
      <c r="B221" s="9" t="s">
        <v>582</v>
      </c>
      <c r="C221" s="3">
        <v>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1</v>
      </c>
      <c r="L221" s="3">
        <v>0</v>
      </c>
      <c r="M221" s="3">
        <v>0</v>
      </c>
      <c r="N221" s="23">
        <v>13886</v>
      </c>
    </row>
    <row r="222" spans="1:14" ht="12.75">
      <c r="A222" s="6" t="s">
        <v>451</v>
      </c>
      <c r="B222" s="9" t="s">
        <v>582</v>
      </c>
      <c r="C222" s="3">
        <v>1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1</v>
      </c>
      <c r="L222" s="3">
        <v>0</v>
      </c>
      <c r="M222" s="3">
        <v>0</v>
      </c>
      <c r="N222" s="23">
        <v>13886</v>
      </c>
    </row>
    <row r="223" spans="1:14" ht="52.5">
      <c r="A223" s="6" t="s">
        <v>924</v>
      </c>
      <c r="B223" s="9" t="s">
        <v>582</v>
      </c>
      <c r="C223" s="3">
        <v>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1</v>
      </c>
      <c r="L223" s="3">
        <v>0</v>
      </c>
      <c r="M223" s="3">
        <v>0</v>
      </c>
      <c r="N223" s="23">
        <v>13886</v>
      </c>
    </row>
    <row r="224" spans="1:14" ht="26.25">
      <c r="A224" s="6" t="s">
        <v>666</v>
      </c>
      <c r="B224" s="9" t="s">
        <v>582</v>
      </c>
      <c r="C224" s="3">
        <v>1</v>
      </c>
      <c r="D224" s="3">
        <v>0</v>
      </c>
      <c r="E224" s="3">
        <v>1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23">
        <v>6889</v>
      </c>
    </row>
    <row r="225" spans="1:14" ht="12.75">
      <c r="A225" s="6" t="s">
        <v>185</v>
      </c>
      <c r="B225" s="9" t="s">
        <v>939</v>
      </c>
      <c r="C225" s="3">
        <v>1</v>
      </c>
      <c r="D225" s="3">
        <v>0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23">
        <v>8500</v>
      </c>
    </row>
    <row r="226" spans="1:14" ht="12.75">
      <c r="A226" s="6" t="s">
        <v>125</v>
      </c>
      <c r="B226" s="9" t="s">
        <v>939</v>
      </c>
      <c r="C226" s="3">
        <v>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1</v>
      </c>
      <c r="L226" s="3">
        <v>0</v>
      </c>
      <c r="M226" s="3">
        <v>0</v>
      </c>
      <c r="N226" s="23">
        <v>12914</v>
      </c>
    </row>
    <row r="227" spans="1:14" ht="12.75">
      <c r="A227" s="6" t="s">
        <v>87</v>
      </c>
      <c r="B227" s="9" t="s">
        <v>904</v>
      </c>
      <c r="C227" s="3">
        <v>3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2</v>
      </c>
      <c r="L227" s="3">
        <v>1</v>
      </c>
      <c r="M227" s="3">
        <v>0</v>
      </c>
      <c r="N227" s="23">
        <v>14962</v>
      </c>
    </row>
    <row r="228" spans="1:14" ht="12.75">
      <c r="A228" s="6" t="s">
        <v>551</v>
      </c>
      <c r="B228" s="9" t="s">
        <v>904</v>
      </c>
      <c r="C228" s="3">
        <v>1</v>
      </c>
      <c r="D228" s="3">
        <v>0</v>
      </c>
      <c r="E228" s="3">
        <v>0</v>
      </c>
      <c r="F228" s="3">
        <v>1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23">
        <v>7490</v>
      </c>
    </row>
    <row r="229" spans="1:14" ht="12.75">
      <c r="A229" s="6" t="s">
        <v>238</v>
      </c>
      <c r="B229" s="9" t="s">
        <v>904</v>
      </c>
      <c r="C229" s="3">
        <v>3</v>
      </c>
      <c r="D229" s="3">
        <v>1</v>
      </c>
      <c r="E229" s="3">
        <v>2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23">
        <v>6800</v>
      </c>
    </row>
    <row r="230" spans="1:14" ht="12.75">
      <c r="A230" s="6" t="s">
        <v>671</v>
      </c>
      <c r="B230" s="9" t="s">
        <v>904</v>
      </c>
      <c r="C230" s="3">
        <v>1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1</v>
      </c>
      <c r="L230" s="3">
        <v>0</v>
      </c>
      <c r="M230" s="3">
        <v>0</v>
      </c>
      <c r="N230" s="23">
        <v>14859</v>
      </c>
    </row>
    <row r="231" spans="1:14" ht="12.75">
      <c r="A231" s="6" t="s">
        <v>744</v>
      </c>
      <c r="B231" s="9" t="s">
        <v>904</v>
      </c>
      <c r="C231" s="3">
        <v>1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23">
        <v>6700</v>
      </c>
    </row>
    <row r="232" spans="1:14" ht="12.75">
      <c r="A232" s="6" t="s">
        <v>174</v>
      </c>
      <c r="B232" s="9" t="s">
        <v>659</v>
      </c>
      <c r="C232" s="3">
        <v>1</v>
      </c>
      <c r="D232" s="3">
        <v>0</v>
      </c>
      <c r="E232" s="3">
        <v>0</v>
      </c>
      <c r="F232" s="3">
        <v>1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3">
        <v>7898</v>
      </c>
    </row>
    <row r="233" spans="1:14" ht="12.75">
      <c r="A233" s="6" t="s">
        <v>74</v>
      </c>
      <c r="B233" s="9" t="s">
        <v>321</v>
      </c>
      <c r="C233" s="3">
        <v>8</v>
      </c>
      <c r="D233" s="3">
        <v>1</v>
      </c>
      <c r="E233" s="3">
        <v>0</v>
      </c>
      <c r="F233" s="3">
        <v>1</v>
      </c>
      <c r="G233" s="3">
        <v>4</v>
      </c>
      <c r="H233" s="3">
        <v>2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3">
        <v>8775</v>
      </c>
    </row>
    <row r="234" spans="1:19" ht="15" customHeight="1">
      <c r="A234" s="10" t="s">
        <v>410</v>
      </c>
      <c r="B234" s="19"/>
      <c r="C234" s="24">
        <v>574</v>
      </c>
      <c r="D234" s="24">
        <v>86</v>
      </c>
      <c r="E234" s="24">
        <v>57</v>
      </c>
      <c r="F234" s="24">
        <v>55</v>
      </c>
      <c r="G234" s="24">
        <v>57</v>
      </c>
      <c r="H234" s="24">
        <v>55</v>
      </c>
      <c r="I234" s="24">
        <v>23</v>
      </c>
      <c r="J234" s="24">
        <v>23</v>
      </c>
      <c r="K234" s="24">
        <v>58</v>
      </c>
      <c r="L234" s="24">
        <v>125</v>
      </c>
      <c r="M234" s="24">
        <v>35</v>
      </c>
      <c r="N234" s="25">
        <v>12243</v>
      </c>
      <c r="O234" s="12">
        <f>SUM(O81:O233)</f>
        <v>0</v>
      </c>
      <c r="P234" s="12"/>
      <c r="Q234" s="12"/>
      <c r="R234" s="12"/>
      <c r="S234" s="12"/>
    </row>
    <row r="235" spans="1:14" ht="26.25">
      <c r="A235" s="6" t="s">
        <v>720</v>
      </c>
      <c r="B235" s="9" t="s">
        <v>325</v>
      </c>
      <c r="C235" s="3">
        <v>3</v>
      </c>
      <c r="D235" s="3">
        <v>1</v>
      </c>
      <c r="E235" s="3">
        <v>0</v>
      </c>
      <c r="F235" s="3">
        <v>2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23">
        <v>7567</v>
      </c>
    </row>
    <row r="236" spans="1:14" ht="12.75">
      <c r="A236" s="6" t="s">
        <v>717</v>
      </c>
      <c r="B236" s="9" t="s">
        <v>38</v>
      </c>
      <c r="C236" s="3">
        <v>5</v>
      </c>
      <c r="D236" s="3">
        <v>3</v>
      </c>
      <c r="E236" s="3">
        <v>0</v>
      </c>
      <c r="F236" s="3">
        <v>1</v>
      </c>
      <c r="G236" s="3">
        <v>0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0</v>
      </c>
      <c r="N236" s="23">
        <v>7668</v>
      </c>
    </row>
    <row r="237" spans="1:14" ht="12.75">
      <c r="A237" s="6" t="s">
        <v>607</v>
      </c>
      <c r="B237" s="9" t="s">
        <v>713</v>
      </c>
      <c r="C237" s="3">
        <v>8</v>
      </c>
      <c r="D237" s="3">
        <v>1</v>
      </c>
      <c r="E237" s="3">
        <v>0</v>
      </c>
      <c r="F237" s="3">
        <v>2</v>
      </c>
      <c r="G237" s="3">
        <v>1</v>
      </c>
      <c r="H237" s="3">
        <v>1</v>
      </c>
      <c r="I237" s="3">
        <v>0</v>
      </c>
      <c r="J237" s="3">
        <v>1</v>
      </c>
      <c r="K237" s="3">
        <v>2</v>
      </c>
      <c r="L237" s="3">
        <v>0</v>
      </c>
      <c r="M237" s="3">
        <v>0</v>
      </c>
      <c r="N237" s="23">
        <v>9900</v>
      </c>
    </row>
    <row r="238" spans="1:14" ht="12.75">
      <c r="A238" s="6" t="s">
        <v>427</v>
      </c>
      <c r="B238" s="9" t="s">
        <v>713</v>
      </c>
      <c r="C238" s="3">
        <v>2</v>
      </c>
      <c r="D238" s="3">
        <v>0</v>
      </c>
      <c r="E238" s="3">
        <v>0</v>
      </c>
      <c r="F238" s="3">
        <v>0</v>
      </c>
      <c r="G238" s="3">
        <v>0</v>
      </c>
      <c r="H238" s="3">
        <v>1</v>
      </c>
      <c r="I238" s="3">
        <v>0</v>
      </c>
      <c r="J238" s="3">
        <v>1</v>
      </c>
      <c r="K238" s="3">
        <v>0</v>
      </c>
      <c r="L238" s="3">
        <v>0</v>
      </c>
      <c r="M238" s="3">
        <v>0</v>
      </c>
      <c r="N238" s="23">
        <v>11000</v>
      </c>
    </row>
    <row r="239" spans="1:14" ht="12.75">
      <c r="A239" s="6" t="s">
        <v>608</v>
      </c>
      <c r="B239" s="9" t="s">
        <v>713</v>
      </c>
      <c r="C239" s="3">
        <v>2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1</v>
      </c>
      <c r="L239" s="3">
        <v>1</v>
      </c>
      <c r="M239" s="3">
        <v>0</v>
      </c>
      <c r="N239" s="23">
        <v>15250</v>
      </c>
    </row>
    <row r="240" spans="1:14" ht="12.75">
      <c r="A240" s="6" t="s">
        <v>324</v>
      </c>
      <c r="B240" s="9" t="s">
        <v>713</v>
      </c>
      <c r="C240" s="3">
        <v>2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1</v>
      </c>
      <c r="J240" s="3">
        <v>0</v>
      </c>
      <c r="K240" s="3">
        <v>1</v>
      </c>
      <c r="L240" s="3">
        <v>0</v>
      </c>
      <c r="M240" s="3">
        <v>0</v>
      </c>
      <c r="N240" s="23">
        <v>12332</v>
      </c>
    </row>
    <row r="241" spans="1:14" ht="12.75">
      <c r="A241" s="6" t="s">
        <v>663</v>
      </c>
      <c r="B241" s="9" t="s">
        <v>713</v>
      </c>
      <c r="C241" s="3">
        <v>2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1</v>
      </c>
      <c r="K241" s="3">
        <v>0</v>
      </c>
      <c r="L241" s="3">
        <v>1</v>
      </c>
      <c r="M241" s="3">
        <v>0</v>
      </c>
      <c r="N241" s="23">
        <v>13634</v>
      </c>
    </row>
    <row r="242" spans="1:14" ht="12.75">
      <c r="A242" s="6" t="s">
        <v>564</v>
      </c>
      <c r="B242" s="9" t="s">
        <v>713</v>
      </c>
      <c r="C242" s="3">
        <v>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1</v>
      </c>
      <c r="K242" s="3">
        <v>0</v>
      </c>
      <c r="L242" s="3">
        <v>0</v>
      </c>
      <c r="M242" s="3">
        <v>0</v>
      </c>
      <c r="N242" s="23">
        <v>12000</v>
      </c>
    </row>
    <row r="243" spans="1:14" ht="26.25">
      <c r="A243" s="6" t="s">
        <v>674</v>
      </c>
      <c r="B243" s="9" t="s">
        <v>713</v>
      </c>
      <c r="C243" s="3">
        <v>2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2</v>
      </c>
      <c r="K243" s="3">
        <v>0</v>
      </c>
      <c r="L243" s="3">
        <v>0</v>
      </c>
      <c r="M243" s="3">
        <v>0</v>
      </c>
      <c r="N243" s="23">
        <v>12000</v>
      </c>
    </row>
    <row r="244" spans="1:14" ht="12.75">
      <c r="A244" s="6" t="s">
        <v>283</v>
      </c>
      <c r="B244" s="9" t="s">
        <v>713</v>
      </c>
      <c r="C244" s="3">
        <v>2</v>
      </c>
      <c r="D244" s="3">
        <v>0</v>
      </c>
      <c r="E244" s="3">
        <v>0</v>
      </c>
      <c r="F244" s="3">
        <v>0</v>
      </c>
      <c r="G244" s="3">
        <v>0</v>
      </c>
      <c r="H244" s="3">
        <v>1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23">
        <v>12500</v>
      </c>
    </row>
    <row r="245" spans="1:14" ht="26.25">
      <c r="A245" s="6" t="s">
        <v>794</v>
      </c>
      <c r="B245" s="9" t="s">
        <v>425</v>
      </c>
      <c r="C245" s="3">
        <v>4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4</v>
      </c>
      <c r="L245" s="3">
        <v>0</v>
      </c>
      <c r="M245" s="3">
        <v>0</v>
      </c>
      <c r="N245" s="23">
        <v>14000</v>
      </c>
    </row>
    <row r="246" spans="1:14" ht="26.25">
      <c r="A246" s="6" t="s">
        <v>512</v>
      </c>
      <c r="B246" s="9" t="s">
        <v>542</v>
      </c>
      <c r="C246" s="3">
        <v>1</v>
      </c>
      <c r="D246" s="3">
        <v>0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23">
        <v>7000</v>
      </c>
    </row>
    <row r="247" spans="1:14" ht="26.25">
      <c r="A247" s="6" t="s">
        <v>643</v>
      </c>
      <c r="B247" s="9" t="s">
        <v>542</v>
      </c>
      <c r="C247" s="3">
        <v>1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1</v>
      </c>
      <c r="K247" s="3">
        <v>0</v>
      </c>
      <c r="L247" s="3">
        <v>0</v>
      </c>
      <c r="M247" s="3">
        <v>0</v>
      </c>
      <c r="N247" s="23">
        <v>12000</v>
      </c>
    </row>
    <row r="248" spans="1:14" ht="12.75">
      <c r="A248" s="6" t="s">
        <v>950</v>
      </c>
      <c r="B248" s="9" t="s">
        <v>542</v>
      </c>
      <c r="C248" s="3">
        <v>2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1</v>
      </c>
      <c r="L248" s="3">
        <v>1</v>
      </c>
      <c r="M248" s="3">
        <v>0</v>
      </c>
      <c r="N248" s="23">
        <v>15900</v>
      </c>
    </row>
    <row r="249" spans="1:14" ht="12.75">
      <c r="A249" s="6" t="s">
        <v>901</v>
      </c>
      <c r="B249" s="9" t="s">
        <v>542</v>
      </c>
      <c r="C249" s="3">
        <v>1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1</v>
      </c>
      <c r="M249" s="3">
        <v>0</v>
      </c>
      <c r="N249" s="23">
        <v>20000</v>
      </c>
    </row>
    <row r="250" spans="1:14" ht="12.75">
      <c r="A250" s="6" t="s">
        <v>597</v>
      </c>
      <c r="B250" s="9" t="s">
        <v>542</v>
      </c>
      <c r="C250" s="3">
        <v>8</v>
      </c>
      <c r="D250" s="3">
        <v>2</v>
      </c>
      <c r="E250" s="3">
        <v>0</v>
      </c>
      <c r="F250" s="3">
        <v>0</v>
      </c>
      <c r="G250" s="3">
        <v>1</v>
      </c>
      <c r="H250" s="3">
        <v>1</v>
      </c>
      <c r="I250" s="3">
        <v>1</v>
      </c>
      <c r="J250" s="3">
        <v>1</v>
      </c>
      <c r="K250" s="3">
        <v>1</v>
      </c>
      <c r="L250" s="3">
        <v>1</v>
      </c>
      <c r="M250" s="3">
        <v>0</v>
      </c>
      <c r="N250" s="23">
        <v>11188</v>
      </c>
    </row>
    <row r="251" spans="1:14" ht="26.25">
      <c r="A251" s="6" t="s">
        <v>942</v>
      </c>
      <c r="B251" s="9" t="s">
        <v>542</v>
      </c>
      <c r="C251" s="3">
        <v>1</v>
      </c>
      <c r="D251" s="3"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23">
        <v>6700</v>
      </c>
    </row>
    <row r="252" spans="1:14" ht="12.75">
      <c r="A252" s="6" t="s">
        <v>645</v>
      </c>
      <c r="B252" s="9" t="s">
        <v>650</v>
      </c>
      <c r="C252" s="3">
        <v>1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1</v>
      </c>
      <c r="M252" s="3">
        <v>0</v>
      </c>
      <c r="N252" s="23">
        <v>20000</v>
      </c>
    </row>
    <row r="253" spans="1:14" ht="12.75">
      <c r="A253" s="6" t="s">
        <v>806</v>
      </c>
      <c r="B253" s="9" t="s">
        <v>778</v>
      </c>
      <c r="C253" s="3">
        <v>7</v>
      </c>
      <c r="D253" s="3">
        <v>2</v>
      </c>
      <c r="E253" s="3">
        <v>0</v>
      </c>
      <c r="F253" s="3">
        <v>2</v>
      </c>
      <c r="G253" s="3">
        <v>2</v>
      </c>
      <c r="H253" s="3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23">
        <v>7992</v>
      </c>
    </row>
    <row r="254" spans="1:14" ht="26.25">
      <c r="A254" s="6" t="s">
        <v>463</v>
      </c>
      <c r="B254" s="9" t="s">
        <v>778</v>
      </c>
      <c r="C254" s="3">
        <v>1</v>
      </c>
      <c r="D254" s="3">
        <v>0</v>
      </c>
      <c r="E254" s="3">
        <v>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23">
        <v>8000</v>
      </c>
    </row>
    <row r="255" spans="1:14" ht="12.75">
      <c r="A255" s="6" t="s">
        <v>284</v>
      </c>
      <c r="B255" s="9" t="s">
        <v>778</v>
      </c>
      <c r="C255" s="3">
        <v>1</v>
      </c>
      <c r="D255" s="3">
        <v>0</v>
      </c>
      <c r="E255" s="3">
        <v>1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23">
        <v>6910</v>
      </c>
    </row>
    <row r="256" spans="1:14" ht="12.75">
      <c r="A256" s="6" t="s">
        <v>103</v>
      </c>
      <c r="B256" s="9" t="s">
        <v>778</v>
      </c>
      <c r="C256" s="3">
        <v>2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1</v>
      </c>
      <c r="L256" s="3">
        <v>0</v>
      </c>
      <c r="M256" s="3">
        <v>0</v>
      </c>
      <c r="N256" s="23">
        <v>10100</v>
      </c>
    </row>
    <row r="257" spans="1:14" ht="26.25">
      <c r="A257" s="6" t="s">
        <v>784</v>
      </c>
      <c r="B257" s="9" t="s">
        <v>778</v>
      </c>
      <c r="C257" s="3">
        <v>1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0</v>
      </c>
      <c r="K257" s="3">
        <v>0</v>
      </c>
      <c r="L257" s="3">
        <v>0</v>
      </c>
      <c r="M257" s="3">
        <v>0</v>
      </c>
      <c r="N257" s="23">
        <v>10040</v>
      </c>
    </row>
    <row r="258" spans="1:14" ht="12.75">
      <c r="A258" s="6" t="s">
        <v>314</v>
      </c>
      <c r="B258" s="9" t="s">
        <v>1</v>
      </c>
      <c r="C258" s="3">
        <v>1</v>
      </c>
      <c r="D258" s="3">
        <v>0</v>
      </c>
      <c r="E258" s="3">
        <v>1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23">
        <v>6040</v>
      </c>
    </row>
    <row r="259" spans="1:14" ht="12.75">
      <c r="A259" s="6" t="s">
        <v>233</v>
      </c>
      <c r="B259" s="9" t="s">
        <v>775</v>
      </c>
      <c r="C259" s="3">
        <v>1</v>
      </c>
      <c r="D259" s="3">
        <v>0</v>
      </c>
      <c r="E259" s="3">
        <v>1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23">
        <v>6800</v>
      </c>
    </row>
    <row r="260" spans="1:14" ht="26.25">
      <c r="A260" s="6" t="s">
        <v>285</v>
      </c>
      <c r="B260" s="9" t="s">
        <v>775</v>
      </c>
      <c r="C260" s="3">
        <v>3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1</v>
      </c>
      <c r="K260" s="3">
        <v>2</v>
      </c>
      <c r="L260" s="3">
        <v>0</v>
      </c>
      <c r="M260" s="3">
        <v>0</v>
      </c>
      <c r="N260" s="23">
        <v>12867</v>
      </c>
    </row>
    <row r="261" spans="1:14" ht="12.75">
      <c r="A261" s="6" t="s">
        <v>332</v>
      </c>
      <c r="B261" s="9" t="s">
        <v>775</v>
      </c>
      <c r="C261" s="3">
        <v>1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1</v>
      </c>
      <c r="L261" s="3">
        <v>0</v>
      </c>
      <c r="M261" s="3">
        <v>0</v>
      </c>
      <c r="N261" s="23">
        <v>12700</v>
      </c>
    </row>
    <row r="262" spans="1:14" ht="12.75">
      <c r="A262" s="6" t="s">
        <v>595</v>
      </c>
      <c r="B262" s="9" t="s">
        <v>775</v>
      </c>
      <c r="C262" s="3">
        <v>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23">
        <v>13530</v>
      </c>
    </row>
    <row r="263" spans="1:14" ht="26.25">
      <c r="A263" s="6" t="s">
        <v>139</v>
      </c>
      <c r="B263" s="9" t="s">
        <v>299</v>
      </c>
      <c r="C263" s="3">
        <v>1</v>
      </c>
      <c r="D263" s="3">
        <v>0</v>
      </c>
      <c r="E263" s="3">
        <v>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23">
        <v>7500</v>
      </c>
    </row>
    <row r="264" spans="1:14" ht="12.75">
      <c r="A264" s="6" t="s">
        <v>258</v>
      </c>
      <c r="B264" s="9" t="s">
        <v>299</v>
      </c>
      <c r="C264" s="3">
        <v>1</v>
      </c>
      <c r="D264" s="3">
        <v>0</v>
      </c>
      <c r="E264" s="3">
        <v>0</v>
      </c>
      <c r="F264" s="3">
        <v>0</v>
      </c>
      <c r="G264" s="3">
        <v>0</v>
      </c>
      <c r="H264" s="3">
        <v>1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23">
        <v>9675</v>
      </c>
    </row>
    <row r="265" spans="1:14" ht="12.75">
      <c r="A265" s="6" t="s">
        <v>613</v>
      </c>
      <c r="B265" s="9" t="s">
        <v>340</v>
      </c>
      <c r="C265" s="3">
        <v>2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2</v>
      </c>
      <c r="L265" s="3">
        <v>0</v>
      </c>
      <c r="M265" s="3">
        <v>0</v>
      </c>
      <c r="N265" s="23">
        <v>13500</v>
      </c>
    </row>
    <row r="266" spans="1:14" ht="12.75">
      <c r="A266" s="6" t="s">
        <v>603</v>
      </c>
      <c r="B266" s="9" t="s">
        <v>340</v>
      </c>
      <c r="C266" s="3">
        <v>5</v>
      </c>
      <c r="D266" s="3">
        <v>1</v>
      </c>
      <c r="E266" s="3">
        <v>1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2</v>
      </c>
      <c r="L266" s="3">
        <v>1</v>
      </c>
      <c r="M266" s="3">
        <v>0</v>
      </c>
      <c r="N266" s="23">
        <v>12090</v>
      </c>
    </row>
    <row r="267" spans="1:14" ht="26.25">
      <c r="A267" s="6" t="s">
        <v>120</v>
      </c>
      <c r="B267" s="9" t="s">
        <v>340</v>
      </c>
      <c r="C267" s="3">
        <v>1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1</v>
      </c>
      <c r="J267" s="3">
        <v>0</v>
      </c>
      <c r="K267" s="3">
        <v>0</v>
      </c>
      <c r="L267" s="3">
        <v>0</v>
      </c>
      <c r="M267" s="3">
        <v>0</v>
      </c>
      <c r="N267" s="23">
        <v>10220</v>
      </c>
    </row>
    <row r="268" spans="1:14" ht="12.75">
      <c r="A268" s="6" t="s">
        <v>507</v>
      </c>
      <c r="B268" s="9" t="s">
        <v>277</v>
      </c>
      <c r="C268" s="3">
        <v>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1</v>
      </c>
      <c r="K268" s="3">
        <v>0</v>
      </c>
      <c r="L268" s="3">
        <v>0</v>
      </c>
      <c r="M268" s="3">
        <v>0</v>
      </c>
      <c r="N268" s="23">
        <v>11600</v>
      </c>
    </row>
    <row r="269" spans="1:14" ht="26.25">
      <c r="A269" s="6" t="s">
        <v>302</v>
      </c>
      <c r="B269" s="9" t="s">
        <v>277</v>
      </c>
      <c r="C269" s="3">
        <v>2</v>
      </c>
      <c r="D269" s="3">
        <v>1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0</v>
      </c>
      <c r="N269" s="23">
        <v>13350</v>
      </c>
    </row>
    <row r="270" spans="1:14" ht="12.75">
      <c r="A270" s="6" t="s">
        <v>772</v>
      </c>
      <c r="B270" s="9" t="s">
        <v>277</v>
      </c>
      <c r="C270" s="3">
        <v>1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1</v>
      </c>
      <c r="L270" s="3">
        <v>0</v>
      </c>
      <c r="M270" s="3">
        <v>0</v>
      </c>
      <c r="N270" s="23">
        <v>13500</v>
      </c>
    </row>
    <row r="271" spans="1:14" ht="26.25">
      <c r="A271" s="6" t="s">
        <v>761</v>
      </c>
      <c r="B271" s="9" t="s">
        <v>937</v>
      </c>
      <c r="C271" s="3">
        <v>4</v>
      </c>
      <c r="D271" s="3">
        <v>1</v>
      </c>
      <c r="E271" s="3">
        <v>2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1</v>
      </c>
      <c r="L271" s="3">
        <v>0</v>
      </c>
      <c r="M271" s="3">
        <v>0</v>
      </c>
      <c r="N271" s="23">
        <v>8620</v>
      </c>
    </row>
    <row r="272" spans="1:14" ht="12.75">
      <c r="A272" s="6" t="s">
        <v>527</v>
      </c>
      <c r="B272" s="9" t="s">
        <v>122</v>
      </c>
      <c r="C272" s="3">
        <v>9</v>
      </c>
      <c r="D272" s="3">
        <v>0</v>
      </c>
      <c r="E272" s="3">
        <v>6</v>
      </c>
      <c r="F272" s="3">
        <v>1</v>
      </c>
      <c r="G272" s="3">
        <v>1</v>
      </c>
      <c r="H272" s="3">
        <v>0</v>
      </c>
      <c r="I272" s="3">
        <v>0</v>
      </c>
      <c r="J272" s="3">
        <v>0</v>
      </c>
      <c r="K272" s="3">
        <v>1</v>
      </c>
      <c r="L272" s="3">
        <v>0</v>
      </c>
      <c r="M272" s="3">
        <v>0</v>
      </c>
      <c r="N272" s="23">
        <v>7719</v>
      </c>
    </row>
    <row r="273" spans="1:14" ht="12.75">
      <c r="A273" s="6" t="s">
        <v>121</v>
      </c>
      <c r="B273" s="9" t="s">
        <v>788</v>
      </c>
      <c r="C273" s="3">
        <v>3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3</v>
      </c>
      <c r="L273" s="3">
        <v>0</v>
      </c>
      <c r="M273" s="3">
        <v>0</v>
      </c>
      <c r="N273" s="23">
        <v>13495</v>
      </c>
    </row>
    <row r="274" spans="1:14" ht="26.25">
      <c r="A274" s="6" t="s">
        <v>491</v>
      </c>
      <c r="B274" s="9" t="s">
        <v>375</v>
      </c>
      <c r="C274" s="3">
        <v>4</v>
      </c>
      <c r="D274" s="3">
        <v>1</v>
      </c>
      <c r="E274" s="3">
        <v>2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1</v>
      </c>
      <c r="L274" s="3">
        <v>0</v>
      </c>
      <c r="M274" s="3">
        <v>0</v>
      </c>
      <c r="N274" s="23">
        <v>8863</v>
      </c>
    </row>
    <row r="275" spans="1:14" ht="26.25">
      <c r="A275" s="6" t="s">
        <v>6</v>
      </c>
      <c r="B275" s="9" t="s">
        <v>375</v>
      </c>
      <c r="C275" s="3">
        <v>3</v>
      </c>
      <c r="D275" s="3">
        <v>1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2</v>
      </c>
      <c r="L275" s="3">
        <v>0</v>
      </c>
      <c r="M275" s="3">
        <v>0</v>
      </c>
      <c r="N275" s="23">
        <v>11067</v>
      </c>
    </row>
    <row r="276" spans="1:14" ht="26.25">
      <c r="A276" s="6" t="s">
        <v>661</v>
      </c>
      <c r="B276" s="9" t="s">
        <v>375</v>
      </c>
      <c r="C276" s="3">
        <v>1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1</v>
      </c>
      <c r="L276" s="3">
        <v>0</v>
      </c>
      <c r="M276" s="3">
        <v>0</v>
      </c>
      <c r="N276" s="23">
        <v>13500</v>
      </c>
    </row>
    <row r="277" spans="1:14" ht="26.25">
      <c r="A277" s="6" t="s">
        <v>840</v>
      </c>
      <c r="B277" s="9" t="s">
        <v>375</v>
      </c>
      <c r="C277" s="3">
        <v>3</v>
      </c>
      <c r="D277" s="3">
        <v>0</v>
      </c>
      <c r="E277" s="3">
        <v>1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2</v>
      </c>
      <c r="L277" s="3">
        <v>0</v>
      </c>
      <c r="M277" s="3">
        <v>0</v>
      </c>
      <c r="N277" s="23">
        <v>11250</v>
      </c>
    </row>
    <row r="278" spans="1:14" ht="12.75">
      <c r="A278" s="6" t="s">
        <v>157</v>
      </c>
      <c r="B278" s="9" t="s">
        <v>375</v>
      </c>
      <c r="C278" s="3">
        <v>5</v>
      </c>
      <c r="D278" s="3">
        <v>0</v>
      </c>
      <c r="E278" s="3">
        <v>0</v>
      </c>
      <c r="F278" s="3">
        <v>0</v>
      </c>
      <c r="G278" s="3">
        <v>0</v>
      </c>
      <c r="H278" s="3">
        <v>1</v>
      </c>
      <c r="I278" s="3">
        <v>2</v>
      </c>
      <c r="J278" s="3">
        <v>0</v>
      </c>
      <c r="K278" s="3">
        <v>2</v>
      </c>
      <c r="L278" s="3">
        <v>0</v>
      </c>
      <c r="M278" s="3">
        <v>0</v>
      </c>
      <c r="N278" s="23">
        <v>11590</v>
      </c>
    </row>
    <row r="279" spans="1:14" ht="26.25">
      <c r="A279" s="6" t="s">
        <v>890</v>
      </c>
      <c r="B279" s="9" t="s">
        <v>375</v>
      </c>
      <c r="C279" s="3">
        <v>1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1</v>
      </c>
      <c r="L279" s="3">
        <v>0</v>
      </c>
      <c r="M279" s="3">
        <v>0</v>
      </c>
      <c r="N279" s="23">
        <v>13500</v>
      </c>
    </row>
    <row r="280" spans="1:14" ht="26.25">
      <c r="A280" s="6" t="s">
        <v>934</v>
      </c>
      <c r="B280" s="9" t="s">
        <v>375</v>
      </c>
      <c r="C280" s="3">
        <v>32</v>
      </c>
      <c r="D280" s="3">
        <v>13</v>
      </c>
      <c r="E280" s="3">
        <v>5</v>
      </c>
      <c r="F280" s="3">
        <v>1</v>
      </c>
      <c r="G280" s="3">
        <v>2</v>
      </c>
      <c r="H280" s="3">
        <v>1</v>
      </c>
      <c r="I280" s="3">
        <v>2</v>
      </c>
      <c r="J280" s="3">
        <v>0</v>
      </c>
      <c r="K280" s="3">
        <v>8</v>
      </c>
      <c r="L280" s="3">
        <v>0</v>
      </c>
      <c r="M280" s="3">
        <v>0</v>
      </c>
      <c r="N280" s="23">
        <v>8950</v>
      </c>
    </row>
    <row r="281" spans="1:14" ht="39">
      <c r="A281" s="6" t="s">
        <v>256</v>
      </c>
      <c r="B281" s="9" t="s">
        <v>375</v>
      </c>
      <c r="C281" s="3">
        <v>2</v>
      </c>
      <c r="D281" s="3">
        <v>0</v>
      </c>
      <c r="E281" s="3">
        <v>0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1</v>
      </c>
      <c r="L281" s="3">
        <v>0</v>
      </c>
      <c r="M281" s="3">
        <v>0</v>
      </c>
      <c r="N281" s="23">
        <v>10500</v>
      </c>
    </row>
    <row r="282" spans="1:14" ht="39">
      <c r="A282" s="6" t="s">
        <v>116</v>
      </c>
      <c r="B282" s="9" t="s">
        <v>375</v>
      </c>
      <c r="C282" s="3">
        <v>1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1</v>
      </c>
      <c r="L282" s="3">
        <v>0</v>
      </c>
      <c r="M282" s="3">
        <v>0</v>
      </c>
      <c r="N282" s="23">
        <v>13500</v>
      </c>
    </row>
    <row r="283" spans="1:14" ht="26.25">
      <c r="A283" s="6" t="s">
        <v>854</v>
      </c>
      <c r="B283" s="9" t="s">
        <v>375</v>
      </c>
      <c r="C283" s="3">
        <v>3</v>
      </c>
      <c r="D283" s="3">
        <v>2</v>
      </c>
      <c r="E283" s="3">
        <v>0</v>
      </c>
      <c r="F283" s="3">
        <v>1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23">
        <v>6967</v>
      </c>
    </row>
    <row r="284" spans="1:14" ht="26.25">
      <c r="A284" s="6" t="s">
        <v>104</v>
      </c>
      <c r="B284" s="9" t="s">
        <v>375</v>
      </c>
      <c r="C284" s="3">
        <v>2</v>
      </c>
      <c r="D284" s="3">
        <v>1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1</v>
      </c>
      <c r="L284" s="3">
        <v>0</v>
      </c>
      <c r="M284" s="3">
        <v>0</v>
      </c>
      <c r="N284" s="23">
        <v>10100</v>
      </c>
    </row>
    <row r="285" spans="1:14" ht="26.25">
      <c r="A285" s="6" t="s">
        <v>47</v>
      </c>
      <c r="B285" s="9" t="s">
        <v>548</v>
      </c>
      <c r="C285" s="3">
        <v>1</v>
      </c>
      <c r="D285" s="3">
        <v>0</v>
      </c>
      <c r="E285" s="3">
        <v>1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23">
        <v>7000</v>
      </c>
    </row>
    <row r="286" spans="1:14" ht="39">
      <c r="A286" s="6" t="s">
        <v>352</v>
      </c>
      <c r="B286" s="9" t="s">
        <v>631</v>
      </c>
      <c r="C286" s="3">
        <v>1</v>
      </c>
      <c r="D286" s="3">
        <v>0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23">
        <v>9000</v>
      </c>
    </row>
    <row r="287" spans="1:14" ht="12.75">
      <c r="A287" s="6" t="s">
        <v>394</v>
      </c>
      <c r="B287" s="9" t="s">
        <v>631</v>
      </c>
      <c r="C287" s="3">
        <v>1</v>
      </c>
      <c r="D287" s="3">
        <v>1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23">
        <v>6700</v>
      </c>
    </row>
    <row r="288" spans="1:14" ht="12.75">
      <c r="A288" s="6" t="s">
        <v>8</v>
      </c>
      <c r="B288" s="9" t="s">
        <v>676</v>
      </c>
      <c r="C288" s="3">
        <v>17</v>
      </c>
      <c r="D288" s="3">
        <v>8</v>
      </c>
      <c r="E288" s="3">
        <v>2</v>
      </c>
      <c r="F288" s="3">
        <v>1</v>
      </c>
      <c r="G288" s="3">
        <v>0</v>
      </c>
      <c r="H288" s="3">
        <v>0</v>
      </c>
      <c r="I288" s="3">
        <v>0</v>
      </c>
      <c r="J288" s="3">
        <v>1</v>
      </c>
      <c r="K288" s="3">
        <v>5</v>
      </c>
      <c r="L288" s="3">
        <v>0</v>
      </c>
      <c r="M288" s="3">
        <v>0</v>
      </c>
      <c r="N288" s="23">
        <v>8939</v>
      </c>
    </row>
    <row r="289" spans="1:14" ht="26.25">
      <c r="A289" s="6" t="s">
        <v>220</v>
      </c>
      <c r="B289" s="9" t="s">
        <v>676</v>
      </c>
      <c r="C289" s="3">
        <v>34</v>
      </c>
      <c r="D289" s="3">
        <v>10</v>
      </c>
      <c r="E289" s="3">
        <v>2</v>
      </c>
      <c r="F289" s="3">
        <v>7</v>
      </c>
      <c r="G289" s="3">
        <v>2</v>
      </c>
      <c r="H289" s="3">
        <v>1</v>
      </c>
      <c r="I289" s="3">
        <v>4</v>
      </c>
      <c r="J289" s="3">
        <v>7</v>
      </c>
      <c r="K289" s="3">
        <v>1</v>
      </c>
      <c r="L289" s="3">
        <v>0</v>
      </c>
      <c r="M289" s="3">
        <v>0</v>
      </c>
      <c r="N289" s="23">
        <v>8964</v>
      </c>
    </row>
    <row r="290" spans="1:14" ht="12.75">
      <c r="A290" s="6" t="s">
        <v>84</v>
      </c>
      <c r="B290" s="9" t="s">
        <v>676</v>
      </c>
      <c r="C290" s="3">
        <v>1</v>
      </c>
      <c r="D290" s="3">
        <v>0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23">
        <v>6710</v>
      </c>
    </row>
    <row r="291" spans="1:14" ht="12.75">
      <c r="A291" s="6" t="s">
        <v>768</v>
      </c>
      <c r="B291" s="9" t="s">
        <v>458</v>
      </c>
      <c r="C291" s="3">
        <v>2</v>
      </c>
      <c r="D291" s="3">
        <v>0</v>
      </c>
      <c r="E291" s="3">
        <v>0</v>
      </c>
      <c r="F291" s="3">
        <v>0</v>
      </c>
      <c r="G291" s="3">
        <v>0</v>
      </c>
      <c r="H291" s="3">
        <v>2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23">
        <v>10000</v>
      </c>
    </row>
    <row r="292" spans="1:14" ht="12.75">
      <c r="A292" s="6" t="s">
        <v>617</v>
      </c>
      <c r="B292" s="9" t="s">
        <v>849</v>
      </c>
      <c r="C292" s="3">
        <v>23</v>
      </c>
      <c r="D292" s="3">
        <v>6</v>
      </c>
      <c r="E292" s="3">
        <v>0</v>
      </c>
      <c r="F292" s="3">
        <v>17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23">
        <v>7102</v>
      </c>
    </row>
    <row r="293" spans="1:14" ht="12.75">
      <c r="A293" s="6" t="s">
        <v>732</v>
      </c>
      <c r="B293" s="9" t="s">
        <v>849</v>
      </c>
      <c r="C293" s="3">
        <v>1</v>
      </c>
      <c r="D293" s="3">
        <v>0</v>
      </c>
      <c r="E293" s="3">
        <v>0</v>
      </c>
      <c r="F293" s="3">
        <v>0</v>
      </c>
      <c r="G293" s="3">
        <v>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23">
        <v>9000</v>
      </c>
    </row>
    <row r="294" spans="1:14" ht="12.75">
      <c r="A294" s="6" t="s">
        <v>423</v>
      </c>
      <c r="B294" s="9" t="s">
        <v>849</v>
      </c>
      <c r="C294" s="3">
        <v>3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3</v>
      </c>
      <c r="L294" s="3">
        <v>0</v>
      </c>
      <c r="M294" s="3">
        <v>0</v>
      </c>
      <c r="N294" s="23">
        <v>15000</v>
      </c>
    </row>
    <row r="295" spans="1:14" ht="12.75">
      <c r="A295" s="6" t="s">
        <v>578</v>
      </c>
      <c r="B295" s="9" t="s">
        <v>849</v>
      </c>
      <c r="C295" s="3">
        <v>3</v>
      </c>
      <c r="D295" s="3">
        <v>0</v>
      </c>
      <c r="E295" s="3">
        <v>1</v>
      </c>
      <c r="F295" s="3">
        <v>2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23">
        <v>7203</v>
      </c>
    </row>
    <row r="296" spans="1:14" ht="12.75">
      <c r="A296" s="6" t="s">
        <v>359</v>
      </c>
      <c r="B296" s="9" t="s">
        <v>142</v>
      </c>
      <c r="C296" s="3">
        <v>1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1</v>
      </c>
      <c r="M296" s="3">
        <v>0</v>
      </c>
      <c r="N296" s="23">
        <v>18000</v>
      </c>
    </row>
    <row r="297" spans="1:14" ht="12.75">
      <c r="A297" s="6" t="s">
        <v>907</v>
      </c>
      <c r="B297" s="9" t="s">
        <v>400</v>
      </c>
      <c r="C297" s="3">
        <v>4</v>
      </c>
      <c r="D297" s="3">
        <v>0</v>
      </c>
      <c r="E297" s="3">
        <v>0</v>
      </c>
      <c r="F297" s="3">
        <v>4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23">
        <v>7320</v>
      </c>
    </row>
    <row r="298" spans="1:14" ht="12.75">
      <c r="A298" s="6" t="s">
        <v>404</v>
      </c>
      <c r="B298" s="9" t="s">
        <v>124</v>
      </c>
      <c r="C298" s="3">
        <v>5</v>
      </c>
      <c r="D298" s="3">
        <v>2</v>
      </c>
      <c r="E298" s="3">
        <v>0</v>
      </c>
      <c r="F298" s="3">
        <v>0</v>
      </c>
      <c r="G298" s="3">
        <v>2</v>
      </c>
      <c r="H298" s="3">
        <v>0</v>
      </c>
      <c r="I298" s="3">
        <v>1</v>
      </c>
      <c r="J298" s="3">
        <v>0</v>
      </c>
      <c r="K298" s="3">
        <v>0</v>
      </c>
      <c r="L298" s="3">
        <v>0</v>
      </c>
      <c r="M298" s="3">
        <v>0</v>
      </c>
      <c r="N298" s="23">
        <v>8170</v>
      </c>
    </row>
    <row r="299" spans="1:14" ht="12.75">
      <c r="A299" s="6" t="s">
        <v>887</v>
      </c>
      <c r="B299" s="9" t="s">
        <v>727</v>
      </c>
      <c r="C299" s="3">
        <v>2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2</v>
      </c>
      <c r="L299" s="3">
        <v>0</v>
      </c>
      <c r="M299" s="3">
        <v>0</v>
      </c>
      <c r="N299" s="23">
        <v>13000</v>
      </c>
    </row>
    <row r="300" spans="1:14" ht="12.75">
      <c r="A300" s="6" t="s">
        <v>831</v>
      </c>
      <c r="B300" s="9" t="s">
        <v>435</v>
      </c>
      <c r="C300" s="3">
        <v>2</v>
      </c>
      <c r="D300" s="3">
        <v>1</v>
      </c>
      <c r="E300" s="3">
        <v>0</v>
      </c>
      <c r="F300" s="3">
        <v>1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23">
        <v>6860</v>
      </c>
    </row>
    <row r="301" spans="1:14" ht="12.75">
      <c r="A301" s="6" t="s">
        <v>525</v>
      </c>
      <c r="B301" s="9" t="s">
        <v>435</v>
      </c>
      <c r="C301" s="3">
        <v>4</v>
      </c>
      <c r="D301" s="3">
        <v>4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23">
        <v>6700</v>
      </c>
    </row>
    <row r="302" spans="1:14" ht="12.75">
      <c r="A302" s="6" t="s">
        <v>470</v>
      </c>
      <c r="B302" s="9" t="s">
        <v>171</v>
      </c>
      <c r="C302" s="3">
        <v>52</v>
      </c>
      <c r="D302" s="3">
        <v>8</v>
      </c>
      <c r="E302" s="3">
        <v>4</v>
      </c>
      <c r="F302" s="3">
        <v>9</v>
      </c>
      <c r="G302" s="3">
        <v>11</v>
      </c>
      <c r="H302" s="3">
        <v>10</v>
      </c>
      <c r="I302" s="3">
        <v>3</v>
      </c>
      <c r="J302" s="3">
        <v>1</v>
      </c>
      <c r="K302" s="3">
        <v>5</v>
      </c>
      <c r="L302" s="3">
        <v>0</v>
      </c>
      <c r="M302" s="3">
        <v>1</v>
      </c>
      <c r="N302" s="23">
        <v>9127</v>
      </c>
    </row>
    <row r="303" spans="1:14" ht="12.75">
      <c r="A303" s="6" t="s">
        <v>90</v>
      </c>
      <c r="B303" s="9" t="s">
        <v>171</v>
      </c>
      <c r="C303" s="3">
        <v>7</v>
      </c>
      <c r="D303" s="3">
        <v>0</v>
      </c>
      <c r="E303" s="3">
        <v>6</v>
      </c>
      <c r="F303" s="3">
        <v>1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23">
        <v>7036</v>
      </c>
    </row>
    <row r="304" spans="1:14" ht="39">
      <c r="A304" s="6" t="s">
        <v>513</v>
      </c>
      <c r="B304" s="9" t="s">
        <v>779</v>
      </c>
      <c r="C304" s="3">
        <v>1</v>
      </c>
      <c r="D304" s="3">
        <v>0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23">
        <v>10000</v>
      </c>
    </row>
    <row r="305" spans="1:14" ht="12.75">
      <c r="A305" s="6" t="s">
        <v>205</v>
      </c>
      <c r="B305" s="9" t="s">
        <v>271</v>
      </c>
      <c r="C305" s="3">
        <v>1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1</v>
      </c>
      <c r="K305" s="3">
        <v>0</v>
      </c>
      <c r="L305" s="3">
        <v>0</v>
      </c>
      <c r="M305" s="3">
        <v>0</v>
      </c>
      <c r="N305" s="23">
        <v>12000</v>
      </c>
    </row>
    <row r="306" spans="1:14" ht="12.75">
      <c r="A306" s="6" t="s">
        <v>18</v>
      </c>
      <c r="B306" s="9" t="s">
        <v>224</v>
      </c>
      <c r="C306" s="3">
        <v>34</v>
      </c>
      <c r="D306" s="3">
        <v>1</v>
      </c>
      <c r="E306" s="3">
        <v>1</v>
      </c>
      <c r="F306" s="3">
        <v>4</v>
      </c>
      <c r="G306" s="3">
        <v>3</v>
      </c>
      <c r="H306" s="3">
        <v>13</v>
      </c>
      <c r="I306" s="3">
        <v>4</v>
      </c>
      <c r="J306" s="3">
        <v>6</v>
      </c>
      <c r="K306" s="3">
        <v>1</v>
      </c>
      <c r="L306" s="3">
        <v>0</v>
      </c>
      <c r="M306" s="3">
        <v>1</v>
      </c>
      <c r="N306" s="23">
        <v>10124</v>
      </c>
    </row>
    <row r="307" spans="1:14" ht="12.75">
      <c r="A307" s="6" t="s">
        <v>891</v>
      </c>
      <c r="B307" s="9" t="s">
        <v>224</v>
      </c>
      <c r="C307" s="3">
        <v>3</v>
      </c>
      <c r="D307" s="3">
        <v>0</v>
      </c>
      <c r="E307" s="3">
        <v>0</v>
      </c>
      <c r="F307" s="3">
        <v>0</v>
      </c>
      <c r="G307" s="3">
        <v>1</v>
      </c>
      <c r="H307" s="3">
        <v>0</v>
      </c>
      <c r="I307" s="3">
        <v>0</v>
      </c>
      <c r="J307" s="3">
        <v>2</v>
      </c>
      <c r="K307" s="3">
        <v>0</v>
      </c>
      <c r="L307" s="3">
        <v>0</v>
      </c>
      <c r="M307" s="3">
        <v>0</v>
      </c>
      <c r="N307" s="23">
        <v>11000</v>
      </c>
    </row>
    <row r="308" spans="1:14" ht="26.25">
      <c r="A308" s="6" t="s">
        <v>161</v>
      </c>
      <c r="B308" s="9" t="s">
        <v>224</v>
      </c>
      <c r="C308" s="3">
        <v>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1</v>
      </c>
      <c r="J308" s="3">
        <v>0</v>
      </c>
      <c r="K308" s="3">
        <v>0</v>
      </c>
      <c r="L308" s="3">
        <v>0</v>
      </c>
      <c r="M308" s="3">
        <v>0</v>
      </c>
      <c r="N308" s="23">
        <v>10146</v>
      </c>
    </row>
    <row r="309" spans="1:14" ht="26.25">
      <c r="A309" s="6" t="s">
        <v>71</v>
      </c>
      <c r="B309" s="9" t="s">
        <v>685</v>
      </c>
      <c r="C309" s="3">
        <v>1</v>
      </c>
      <c r="D309" s="3">
        <v>0</v>
      </c>
      <c r="E309" s="3">
        <v>0</v>
      </c>
      <c r="F309" s="3">
        <v>0</v>
      </c>
      <c r="G309" s="3">
        <v>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23">
        <v>8500</v>
      </c>
    </row>
    <row r="310" spans="1:14" ht="26.25">
      <c r="A310" s="6" t="s">
        <v>181</v>
      </c>
      <c r="B310" s="9" t="s">
        <v>737</v>
      </c>
      <c r="C310" s="3">
        <v>1</v>
      </c>
      <c r="D310" s="3">
        <v>0</v>
      </c>
      <c r="E310" s="3">
        <v>0</v>
      </c>
      <c r="F310" s="3">
        <v>0</v>
      </c>
      <c r="G310" s="3">
        <v>0</v>
      </c>
      <c r="H310" s="3">
        <v>1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23">
        <v>9200</v>
      </c>
    </row>
    <row r="311" spans="1:14" ht="12.75">
      <c r="A311" s="6" t="s">
        <v>917</v>
      </c>
      <c r="B311" s="9" t="s">
        <v>477</v>
      </c>
      <c r="C311" s="3">
        <v>1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1</v>
      </c>
      <c r="M311" s="3">
        <v>0</v>
      </c>
      <c r="N311" s="23">
        <v>16574</v>
      </c>
    </row>
    <row r="312" spans="1:14" ht="12.75">
      <c r="A312" s="6" t="s">
        <v>111</v>
      </c>
      <c r="B312" s="9" t="s">
        <v>477</v>
      </c>
      <c r="C312" s="3">
        <v>1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23">
        <v>6700</v>
      </c>
    </row>
    <row r="313" spans="1:14" ht="12.75">
      <c r="A313" s="6" t="s">
        <v>373</v>
      </c>
      <c r="B313" s="9" t="s">
        <v>477</v>
      </c>
      <c r="C313" s="3">
        <v>1</v>
      </c>
      <c r="D313" s="3">
        <v>1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23">
        <v>6700</v>
      </c>
    </row>
    <row r="314" spans="1:14" ht="12.75">
      <c r="A314" s="6" t="s">
        <v>97</v>
      </c>
      <c r="B314" s="9" t="s">
        <v>599</v>
      </c>
      <c r="C314" s="3">
        <v>1</v>
      </c>
      <c r="D314" s="3">
        <v>0</v>
      </c>
      <c r="E314" s="3">
        <v>0</v>
      </c>
      <c r="F314" s="3">
        <v>0</v>
      </c>
      <c r="G314" s="3">
        <v>1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23">
        <v>8071</v>
      </c>
    </row>
    <row r="315" spans="1:14" ht="26.25">
      <c r="A315" s="6" t="s">
        <v>216</v>
      </c>
      <c r="B315" s="9" t="s">
        <v>599</v>
      </c>
      <c r="C315" s="3">
        <v>2</v>
      </c>
      <c r="D315" s="3">
        <v>2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23">
        <v>6700</v>
      </c>
    </row>
    <row r="316" spans="1:14" ht="26.25">
      <c r="A316" s="6" t="s">
        <v>227</v>
      </c>
      <c r="B316" s="9" t="s">
        <v>599</v>
      </c>
      <c r="C316" s="3">
        <v>1</v>
      </c>
      <c r="D316" s="3">
        <v>0</v>
      </c>
      <c r="E316" s="3">
        <v>0</v>
      </c>
      <c r="F316" s="3">
        <v>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23">
        <v>7464</v>
      </c>
    </row>
    <row r="317" spans="1:14" ht="12.75">
      <c r="A317" s="6" t="s">
        <v>322</v>
      </c>
      <c r="B317" s="9" t="s">
        <v>719</v>
      </c>
      <c r="C317" s="3">
        <v>1</v>
      </c>
      <c r="D317" s="3">
        <v>1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23">
        <v>6700</v>
      </c>
    </row>
    <row r="318" spans="1:14" ht="52.5">
      <c r="A318" s="6" t="s">
        <v>85</v>
      </c>
      <c r="B318" s="9" t="s">
        <v>656</v>
      </c>
      <c r="C318" s="3">
        <v>1</v>
      </c>
      <c r="D318" s="3">
        <v>0</v>
      </c>
      <c r="E318" s="3">
        <v>0</v>
      </c>
      <c r="F318" s="3">
        <v>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23">
        <v>8000</v>
      </c>
    </row>
    <row r="319" spans="1:14" ht="26.25">
      <c r="A319" s="6" t="s">
        <v>360</v>
      </c>
      <c r="B319" s="9" t="s">
        <v>753</v>
      </c>
      <c r="C319" s="3">
        <v>1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23">
        <v>6700</v>
      </c>
    </row>
    <row r="320" spans="1:14" ht="12.75">
      <c r="A320" s="6" t="s">
        <v>479</v>
      </c>
      <c r="B320" s="9" t="s">
        <v>753</v>
      </c>
      <c r="C320" s="3">
        <v>3</v>
      </c>
      <c r="D320" s="3">
        <v>0</v>
      </c>
      <c r="E320" s="3">
        <v>0</v>
      </c>
      <c r="F320" s="3">
        <v>0</v>
      </c>
      <c r="G320" s="3">
        <v>2</v>
      </c>
      <c r="H320" s="3">
        <v>1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23">
        <v>9026</v>
      </c>
    </row>
    <row r="321" spans="1:19" ht="15" customHeight="1">
      <c r="A321" s="10" t="s">
        <v>136</v>
      </c>
      <c r="B321" s="19"/>
      <c r="C321" s="24">
        <v>373</v>
      </c>
      <c r="D321" s="24">
        <v>79</v>
      </c>
      <c r="E321" s="24">
        <v>39</v>
      </c>
      <c r="F321" s="24">
        <v>61</v>
      </c>
      <c r="G321" s="24">
        <v>32</v>
      </c>
      <c r="H321" s="24">
        <v>37</v>
      </c>
      <c r="I321" s="24">
        <v>22</v>
      </c>
      <c r="J321" s="24">
        <v>28</v>
      </c>
      <c r="K321" s="24">
        <v>63</v>
      </c>
      <c r="L321" s="24">
        <v>10</v>
      </c>
      <c r="M321" s="24">
        <v>2</v>
      </c>
      <c r="N321" s="25">
        <v>9507</v>
      </c>
      <c r="O321" s="12">
        <f>SUM(O235:O320)</f>
        <v>0</v>
      </c>
      <c r="P321" s="12"/>
      <c r="Q321" s="12"/>
      <c r="R321" s="12"/>
      <c r="S321" s="12"/>
    </row>
    <row r="322" spans="1:14" ht="26.25">
      <c r="A322" s="6" t="s">
        <v>861</v>
      </c>
      <c r="B322" s="9" t="s">
        <v>196</v>
      </c>
      <c r="C322" s="3">
        <v>5</v>
      </c>
      <c r="D322" s="3">
        <v>3</v>
      </c>
      <c r="E322" s="3">
        <v>0</v>
      </c>
      <c r="F322" s="3">
        <v>0</v>
      </c>
      <c r="G322" s="3">
        <v>2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23">
        <v>7549</v>
      </c>
    </row>
    <row r="323" spans="1:14" ht="12.75">
      <c r="A323" s="6" t="s">
        <v>641</v>
      </c>
      <c r="B323" s="9" t="s">
        <v>682</v>
      </c>
      <c r="C323" s="3">
        <v>3</v>
      </c>
      <c r="D323" s="3">
        <v>1</v>
      </c>
      <c r="E323" s="3">
        <v>1</v>
      </c>
      <c r="F323" s="3">
        <v>0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23">
        <v>7448</v>
      </c>
    </row>
    <row r="324" spans="1:14" ht="39">
      <c r="A324" s="6" t="s">
        <v>677</v>
      </c>
      <c r="B324" s="9" t="s">
        <v>682</v>
      </c>
      <c r="C324" s="3">
        <v>2</v>
      </c>
      <c r="D324" s="3">
        <v>2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23">
        <v>6700</v>
      </c>
    </row>
    <row r="325" spans="1:14" ht="26.25">
      <c r="A325" s="6" t="s">
        <v>925</v>
      </c>
      <c r="B325" s="9" t="s">
        <v>117</v>
      </c>
      <c r="C325" s="3">
        <v>1</v>
      </c>
      <c r="D325" s="3">
        <v>1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23">
        <v>6700</v>
      </c>
    </row>
    <row r="326" spans="1:14" ht="39">
      <c r="A326" s="6" t="s">
        <v>856</v>
      </c>
      <c r="B326" s="9" t="s">
        <v>165</v>
      </c>
      <c r="C326" s="3">
        <v>1</v>
      </c>
      <c r="D326" s="3">
        <v>1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23">
        <v>6700</v>
      </c>
    </row>
    <row r="327" spans="1:14" ht="26.25">
      <c r="A327" s="6" t="s">
        <v>75</v>
      </c>
      <c r="B327" s="9" t="s">
        <v>165</v>
      </c>
      <c r="C327" s="3">
        <v>18</v>
      </c>
      <c r="D327" s="3">
        <v>5</v>
      </c>
      <c r="E327" s="3">
        <v>4</v>
      </c>
      <c r="F327" s="3">
        <v>0</v>
      </c>
      <c r="G327" s="3">
        <v>1</v>
      </c>
      <c r="H327" s="3">
        <v>5</v>
      </c>
      <c r="I327" s="3">
        <v>2</v>
      </c>
      <c r="J327" s="3">
        <v>0</v>
      </c>
      <c r="K327" s="3">
        <v>1</v>
      </c>
      <c r="L327" s="3">
        <v>0</v>
      </c>
      <c r="M327" s="3">
        <v>0</v>
      </c>
      <c r="N327" s="23">
        <v>8734</v>
      </c>
    </row>
    <row r="328" spans="1:14" ht="12.75">
      <c r="A328" s="6" t="s">
        <v>633</v>
      </c>
      <c r="B328" s="9" t="s">
        <v>822</v>
      </c>
      <c r="C328" s="3">
        <v>1</v>
      </c>
      <c r="D328" s="3">
        <v>0</v>
      </c>
      <c r="E328" s="3">
        <v>0</v>
      </c>
      <c r="F328" s="3">
        <v>0</v>
      </c>
      <c r="G328" s="3">
        <v>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23">
        <v>9000</v>
      </c>
    </row>
    <row r="329" spans="1:14" ht="26.25">
      <c r="A329" s="6" t="s">
        <v>311</v>
      </c>
      <c r="B329" s="9" t="s">
        <v>922</v>
      </c>
      <c r="C329" s="3">
        <v>2</v>
      </c>
      <c r="D329" s="3">
        <v>0</v>
      </c>
      <c r="E329" s="3">
        <v>1</v>
      </c>
      <c r="F329" s="3">
        <v>0</v>
      </c>
      <c r="G329" s="3">
        <v>0</v>
      </c>
      <c r="H329" s="3">
        <v>0</v>
      </c>
      <c r="I329" s="3">
        <v>1</v>
      </c>
      <c r="J329" s="3">
        <v>0</v>
      </c>
      <c r="K329" s="3">
        <v>0</v>
      </c>
      <c r="L329" s="3">
        <v>0</v>
      </c>
      <c r="M329" s="3">
        <v>0</v>
      </c>
      <c r="N329" s="23">
        <v>8525</v>
      </c>
    </row>
    <row r="330" spans="1:14" ht="12.75">
      <c r="A330" s="6" t="s">
        <v>803</v>
      </c>
      <c r="B330" s="9" t="s">
        <v>204</v>
      </c>
      <c r="C330" s="3">
        <v>2</v>
      </c>
      <c r="D330" s="3">
        <v>0</v>
      </c>
      <c r="E330" s="3">
        <v>0</v>
      </c>
      <c r="F330" s="3">
        <v>1</v>
      </c>
      <c r="G330" s="3">
        <v>1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23">
        <v>8269</v>
      </c>
    </row>
    <row r="331" spans="1:14" ht="12.75">
      <c r="A331" s="6" t="s">
        <v>767</v>
      </c>
      <c r="B331" s="9" t="s">
        <v>855</v>
      </c>
      <c r="C331" s="3">
        <v>3</v>
      </c>
      <c r="D331" s="3">
        <v>2</v>
      </c>
      <c r="E331" s="3">
        <v>0</v>
      </c>
      <c r="F331" s="3">
        <v>1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23">
        <v>6967</v>
      </c>
    </row>
    <row r="332" spans="1:14" ht="12.75">
      <c r="A332" s="6" t="s">
        <v>414</v>
      </c>
      <c r="B332" s="9" t="s">
        <v>698</v>
      </c>
      <c r="C332" s="3">
        <v>1</v>
      </c>
      <c r="D332" s="3"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23">
        <v>6700</v>
      </c>
    </row>
    <row r="333" spans="1:14" ht="26.25">
      <c r="A333" s="6" t="s">
        <v>133</v>
      </c>
      <c r="B333" s="9" t="s">
        <v>698</v>
      </c>
      <c r="C333" s="3">
        <v>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1</v>
      </c>
      <c r="L333" s="3">
        <v>0</v>
      </c>
      <c r="M333" s="3">
        <v>0</v>
      </c>
      <c r="N333" s="23">
        <v>13295</v>
      </c>
    </row>
    <row r="334" spans="1:14" ht="12.75">
      <c r="A334" s="6" t="s">
        <v>865</v>
      </c>
      <c r="B334" s="9" t="s">
        <v>837</v>
      </c>
      <c r="C334" s="3">
        <v>2</v>
      </c>
      <c r="D334" s="3">
        <v>2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23">
        <v>3905</v>
      </c>
    </row>
    <row r="335" spans="1:14" ht="12.75">
      <c r="A335" s="6" t="s">
        <v>391</v>
      </c>
      <c r="B335" s="9" t="s">
        <v>837</v>
      </c>
      <c r="C335" s="3">
        <v>3</v>
      </c>
      <c r="D335" s="3">
        <v>0</v>
      </c>
      <c r="E335" s="3">
        <v>0</v>
      </c>
      <c r="F335" s="3">
        <v>1</v>
      </c>
      <c r="G335" s="3">
        <v>0</v>
      </c>
      <c r="H335" s="3">
        <v>2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23">
        <v>9180</v>
      </c>
    </row>
    <row r="336" spans="1:14" ht="26.25">
      <c r="A336" s="6" t="s">
        <v>710</v>
      </c>
      <c r="B336" s="9" t="s">
        <v>432</v>
      </c>
      <c r="C336" s="3">
        <v>4</v>
      </c>
      <c r="D336" s="3">
        <v>0</v>
      </c>
      <c r="E336" s="3">
        <v>1</v>
      </c>
      <c r="F336" s="3">
        <v>1</v>
      </c>
      <c r="G336" s="3">
        <v>0</v>
      </c>
      <c r="H336" s="3">
        <v>1</v>
      </c>
      <c r="I336" s="3">
        <v>0</v>
      </c>
      <c r="J336" s="3">
        <v>0</v>
      </c>
      <c r="K336" s="3">
        <v>1</v>
      </c>
      <c r="L336" s="3">
        <v>0</v>
      </c>
      <c r="M336" s="3">
        <v>0</v>
      </c>
      <c r="N336" s="23">
        <v>9486</v>
      </c>
    </row>
    <row r="337" spans="1:14" ht="12.75">
      <c r="A337" s="6" t="s">
        <v>948</v>
      </c>
      <c r="B337" s="9" t="s">
        <v>432</v>
      </c>
      <c r="C337" s="3">
        <v>4</v>
      </c>
      <c r="D337" s="3">
        <v>1</v>
      </c>
      <c r="E337" s="3">
        <v>2</v>
      </c>
      <c r="F337" s="3">
        <v>0</v>
      </c>
      <c r="G337" s="3">
        <v>1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23">
        <v>7325</v>
      </c>
    </row>
    <row r="338" spans="1:14" ht="12.75">
      <c r="A338" s="6" t="s">
        <v>486</v>
      </c>
      <c r="B338" s="9" t="s">
        <v>432</v>
      </c>
      <c r="C338" s="3">
        <v>17</v>
      </c>
      <c r="D338" s="3">
        <v>1</v>
      </c>
      <c r="E338" s="3">
        <v>4</v>
      </c>
      <c r="F338" s="3">
        <v>3</v>
      </c>
      <c r="G338" s="3">
        <v>0</v>
      </c>
      <c r="H338" s="3">
        <v>6</v>
      </c>
      <c r="I338" s="3">
        <v>2</v>
      </c>
      <c r="J338" s="3">
        <v>1</v>
      </c>
      <c r="K338" s="3">
        <v>0</v>
      </c>
      <c r="L338" s="3">
        <v>0</v>
      </c>
      <c r="M338" s="3">
        <v>0</v>
      </c>
      <c r="N338" s="23">
        <v>8792</v>
      </c>
    </row>
    <row r="339" spans="1:14" ht="12.75">
      <c r="A339" s="6" t="s">
        <v>247</v>
      </c>
      <c r="B339" s="9" t="s">
        <v>432</v>
      </c>
      <c r="C339" s="3">
        <v>1</v>
      </c>
      <c r="D339" s="3"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23">
        <v>6700</v>
      </c>
    </row>
    <row r="340" spans="1:14" ht="12.75">
      <c r="A340" s="6" t="s">
        <v>816</v>
      </c>
      <c r="B340" s="9" t="s">
        <v>168</v>
      </c>
      <c r="C340" s="3">
        <v>1</v>
      </c>
      <c r="D340" s="3">
        <v>0</v>
      </c>
      <c r="E340" s="3">
        <v>0</v>
      </c>
      <c r="F340" s="3">
        <v>0</v>
      </c>
      <c r="G340" s="3">
        <v>0</v>
      </c>
      <c r="H340" s="3">
        <v>1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23">
        <v>9450</v>
      </c>
    </row>
    <row r="341" spans="1:14" ht="26.25">
      <c r="A341" s="6" t="s">
        <v>586</v>
      </c>
      <c r="B341" s="9" t="s">
        <v>168</v>
      </c>
      <c r="C341" s="3">
        <v>1</v>
      </c>
      <c r="D341" s="3">
        <v>0</v>
      </c>
      <c r="E341" s="3">
        <v>0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23">
        <v>9000</v>
      </c>
    </row>
    <row r="342" spans="1:14" ht="12.75">
      <c r="A342" s="6" t="s">
        <v>836</v>
      </c>
      <c r="B342" s="9" t="s">
        <v>465</v>
      </c>
      <c r="C342" s="3">
        <v>1</v>
      </c>
      <c r="D342" s="3">
        <v>0</v>
      </c>
      <c r="E342" s="3">
        <v>0</v>
      </c>
      <c r="F342" s="3">
        <v>1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23">
        <v>8000</v>
      </c>
    </row>
    <row r="343" spans="1:14" ht="12.75">
      <c r="A343" s="6" t="s">
        <v>188</v>
      </c>
      <c r="B343" s="9" t="s">
        <v>210</v>
      </c>
      <c r="C343" s="3">
        <v>8</v>
      </c>
      <c r="D343" s="3">
        <v>2</v>
      </c>
      <c r="E343" s="3">
        <v>2</v>
      </c>
      <c r="F343" s="3">
        <v>2</v>
      </c>
      <c r="G343" s="3">
        <v>1</v>
      </c>
      <c r="H343" s="3">
        <v>0</v>
      </c>
      <c r="I343" s="3">
        <v>0</v>
      </c>
      <c r="J343" s="3">
        <v>1</v>
      </c>
      <c r="K343" s="3">
        <v>0</v>
      </c>
      <c r="L343" s="3">
        <v>0</v>
      </c>
      <c r="M343" s="3">
        <v>0</v>
      </c>
      <c r="N343" s="23">
        <v>7984</v>
      </c>
    </row>
    <row r="344" spans="1:14" ht="12.75">
      <c r="A344" s="6" t="s">
        <v>123</v>
      </c>
      <c r="B344" s="9" t="s">
        <v>210</v>
      </c>
      <c r="C344" s="3">
        <v>2</v>
      </c>
      <c r="D344" s="3">
        <v>0</v>
      </c>
      <c r="E344" s="3">
        <v>0</v>
      </c>
      <c r="F344" s="3">
        <v>0</v>
      </c>
      <c r="G344" s="3">
        <v>1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23">
        <v>9648</v>
      </c>
    </row>
    <row r="345" spans="1:14" ht="26.25">
      <c r="A345" s="6" t="s">
        <v>112</v>
      </c>
      <c r="B345" s="9" t="s">
        <v>210</v>
      </c>
      <c r="C345" s="3">
        <v>1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23">
        <v>6700</v>
      </c>
    </row>
    <row r="346" spans="1:14" ht="39">
      <c r="A346" s="6" t="s">
        <v>128</v>
      </c>
      <c r="B346" s="9" t="s">
        <v>210</v>
      </c>
      <c r="C346" s="3">
        <v>1</v>
      </c>
      <c r="D346" s="3">
        <v>0</v>
      </c>
      <c r="E346" s="3">
        <v>0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23">
        <v>7700</v>
      </c>
    </row>
    <row r="347" spans="1:14" ht="12.75">
      <c r="A347" s="6" t="s">
        <v>264</v>
      </c>
      <c r="B347" s="9" t="s">
        <v>210</v>
      </c>
      <c r="C347" s="3">
        <v>1</v>
      </c>
      <c r="D347" s="3">
        <v>0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23">
        <v>8500</v>
      </c>
    </row>
    <row r="348" spans="1:14" ht="12.75">
      <c r="A348" s="6" t="s">
        <v>471</v>
      </c>
      <c r="B348" s="9" t="s">
        <v>210</v>
      </c>
      <c r="C348" s="3">
        <v>5</v>
      </c>
      <c r="D348" s="3">
        <v>0</v>
      </c>
      <c r="E348" s="3">
        <v>0</v>
      </c>
      <c r="F348" s="3">
        <v>5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23">
        <v>7346</v>
      </c>
    </row>
    <row r="349" spans="1:14" ht="26.25">
      <c r="A349" s="6" t="s">
        <v>765</v>
      </c>
      <c r="B349" s="9" t="s">
        <v>210</v>
      </c>
      <c r="C349" s="3">
        <v>3</v>
      </c>
      <c r="D349" s="3">
        <v>1</v>
      </c>
      <c r="E349" s="3">
        <v>0</v>
      </c>
      <c r="F349" s="3">
        <v>2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23">
        <v>7383</v>
      </c>
    </row>
    <row r="350" spans="1:14" ht="26.25">
      <c r="A350" s="6" t="s">
        <v>134</v>
      </c>
      <c r="B350" s="9" t="s">
        <v>859</v>
      </c>
      <c r="C350" s="3">
        <v>1</v>
      </c>
      <c r="D350" s="3">
        <v>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23">
        <v>6700</v>
      </c>
    </row>
    <row r="351" spans="1:14" ht="12.75">
      <c r="A351" s="6" t="s">
        <v>397</v>
      </c>
      <c r="B351" s="9" t="s">
        <v>859</v>
      </c>
      <c r="C351" s="3">
        <v>1</v>
      </c>
      <c r="D351" s="3"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23">
        <v>6700</v>
      </c>
    </row>
    <row r="352" spans="1:19" ht="15" customHeight="1">
      <c r="A352" s="10" t="s">
        <v>796</v>
      </c>
      <c r="B352" s="19"/>
      <c r="C352" s="24">
        <v>97</v>
      </c>
      <c r="D352" s="24">
        <v>27</v>
      </c>
      <c r="E352" s="24">
        <v>15</v>
      </c>
      <c r="F352" s="24">
        <v>18</v>
      </c>
      <c r="G352" s="24">
        <v>11</v>
      </c>
      <c r="H352" s="24">
        <v>15</v>
      </c>
      <c r="I352" s="24">
        <v>6</v>
      </c>
      <c r="J352" s="24">
        <v>2</v>
      </c>
      <c r="K352" s="24">
        <v>3</v>
      </c>
      <c r="L352" s="24">
        <v>0</v>
      </c>
      <c r="M352" s="24">
        <v>0</v>
      </c>
      <c r="N352" s="25">
        <v>8156</v>
      </c>
      <c r="O352" s="12">
        <f>SUM(O322:O351)</f>
        <v>0</v>
      </c>
      <c r="P352" s="12"/>
      <c r="Q352" s="12"/>
      <c r="R352" s="12"/>
      <c r="S352" s="12"/>
    </row>
    <row r="353" spans="1:14" ht="26.25">
      <c r="A353" s="6" t="s">
        <v>313</v>
      </c>
      <c r="B353" s="9" t="s">
        <v>327</v>
      </c>
      <c r="C353" s="3">
        <v>17</v>
      </c>
      <c r="D353" s="3">
        <v>0</v>
      </c>
      <c r="E353" s="3">
        <v>2</v>
      </c>
      <c r="F353" s="3">
        <v>12</v>
      </c>
      <c r="G353" s="3">
        <v>3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23">
        <v>7918</v>
      </c>
    </row>
    <row r="354" spans="1:14" ht="26.25">
      <c r="A354" s="6" t="s">
        <v>636</v>
      </c>
      <c r="B354" s="9" t="s">
        <v>327</v>
      </c>
      <c r="C354" s="3">
        <v>1</v>
      </c>
      <c r="D354" s="3">
        <v>0</v>
      </c>
      <c r="E354" s="3">
        <v>0</v>
      </c>
      <c r="F354" s="3">
        <v>0</v>
      </c>
      <c r="G354" s="3">
        <v>1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23">
        <v>9000</v>
      </c>
    </row>
    <row r="355" spans="1:14" ht="12.75">
      <c r="A355" s="6" t="s">
        <v>403</v>
      </c>
      <c r="B355" s="9" t="s">
        <v>361</v>
      </c>
      <c r="C355" s="3">
        <v>35</v>
      </c>
      <c r="D355" s="3">
        <v>7</v>
      </c>
      <c r="E355" s="3">
        <v>8</v>
      </c>
      <c r="F355" s="3">
        <v>7</v>
      </c>
      <c r="G355" s="3">
        <v>1</v>
      </c>
      <c r="H355" s="3">
        <v>3</v>
      </c>
      <c r="I355" s="3">
        <v>3</v>
      </c>
      <c r="J355" s="3">
        <v>3</v>
      </c>
      <c r="K355" s="3">
        <v>2</v>
      </c>
      <c r="L355" s="3">
        <v>1</v>
      </c>
      <c r="M355" s="3">
        <v>0</v>
      </c>
      <c r="N355" s="23">
        <v>8715</v>
      </c>
    </row>
    <row r="356" spans="1:14" ht="12.75">
      <c r="A356" s="6" t="s">
        <v>918</v>
      </c>
      <c r="B356" s="9" t="s">
        <v>88</v>
      </c>
      <c r="C356" s="3">
        <v>4</v>
      </c>
      <c r="D356" s="3">
        <v>1</v>
      </c>
      <c r="E356" s="3">
        <v>0</v>
      </c>
      <c r="F356" s="3">
        <v>2</v>
      </c>
      <c r="G356" s="3">
        <v>0</v>
      </c>
      <c r="H356" s="3">
        <v>0</v>
      </c>
      <c r="I356" s="3">
        <v>0</v>
      </c>
      <c r="J356" s="3">
        <v>0</v>
      </c>
      <c r="K356" s="3">
        <v>1</v>
      </c>
      <c r="L356" s="3">
        <v>0</v>
      </c>
      <c r="M356" s="3">
        <v>0</v>
      </c>
      <c r="N356" s="23">
        <v>8925</v>
      </c>
    </row>
    <row r="357" spans="1:14" ht="12.75">
      <c r="A357" s="6" t="s">
        <v>137</v>
      </c>
      <c r="B357" s="9" t="s">
        <v>88</v>
      </c>
      <c r="C357" s="3">
        <v>6</v>
      </c>
      <c r="D357" s="3">
        <v>1</v>
      </c>
      <c r="E357" s="3">
        <v>4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23">
        <v>7033</v>
      </c>
    </row>
    <row r="358" spans="1:14" ht="12.75">
      <c r="A358" s="6" t="s">
        <v>908</v>
      </c>
      <c r="B358" s="9" t="s">
        <v>88</v>
      </c>
      <c r="C358" s="3">
        <v>5</v>
      </c>
      <c r="D358" s="3">
        <v>0</v>
      </c>
      <c r="E358" s="3">
        <v>2</v>
      </c>
      <c r="F358" s="3">
        <v>2</v>
      </c>
      <c r="G358" s="3">
        <v>1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23">
        <v>7556</v>
      </c>
    </row>
    <row r="359" spans="1:14" ht="12.75">
      <c r="A359" s="6" t="s">
        <v>708</v>
      </c>
      <c r="B359" s="9" t="s">
        <v>296</v>
      </c>
      <c r="C359" s="3">
        <v>1</v>
      </c>
      <c r="D359" s="3">
        <v>0</v>
      </c>
      <c r="E359" s="3">
        <v>0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23">
        <v>8000</v>
      </c>
    </row>
    <row r="360" spans="1:14" ht="92.25">
      <c r="A360" s="6" t="s">
        <v>896</v>
      </c>
      <c r="B360" s="9" t="s">
        <v>3</v>
      </c>
      <c r="C360" s="3">
        <v>9</v>
      </c>
      <c r="D360" s="3">
        <v>5</v>
      </c>
      <c r="E360" s="3">
        <v>1</v>
      </c>
      <c r="F360" s="3">
        <v>2</v>
      </c>
      <c r="G360" s="3">
        <v>0</v>
      </c>
      <c r="H360" s="3">
        <v>0</v>
      </c>
      <c r="I360" s="3">
        <v>0</v>
      </c>
      <c r="J360" s="3">
        <v>1</v>
      </c>
      <c r="K360" s="3">
        <v>0</v>
      </c>
      <c r="L360" s="3">
        <v>0</v>
      </c>
      <c r="M360" s="3">
        <v>0</v>
      </c>
      <c r="N360" s="23">
        <v>7472</v>
      </c>
    </row>
    <row r="361" spans="1:14" ht="39">
      <c r="A361" s="6" t="s">
        <v>55</v>
      </c>
      <c r="B361" s="9" t="s">
        <v>3</v>
      </c>
      <c r="C361" s="3">
        <v>7</v>
      </c>
      <c r="D361" s="3">
        <v>6</v>
      </c>
      <c r="E361" s="3">
        <v>1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23">
        <v>6743</v>
      </c>
    </row>
    <row r="362" spans="1:14" ht="12.75">
      <c r="A362" s="6" t="s">
        <v>600</v>
      </c>
      <c r="B362" s="9" t="s">
        <v>141</v>
      </c>
      <c r="C362" s="3">
        <v>18</v>
      </c>
      <c r="D362" s="3">
        <v>15</v>
      </c>
      <c r="E362" s="3">
        <v>3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23">
        <v>6547</v>
      </c>
    </row>
    <row r="363" spans="1:14" ht="12.75">
      <c r="A363" s="6" t="s">
        <v>266</v>
      </c>
      <c r="B363" s="9" t="s">
        <v>746</v>
      </c>
      <c r="C363" s="3">
        <v>2</v>
      </c>
      <c r="D363" s="3">
        <v>0</v>
      </c>
      <c r="E363" s="3">
        <v>2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23">
        <v>6863</v>
      </c>
    </row>
    <row r="364" spans="1:14" ht="26.25">
      <c r="A364" s="6" t="s">
        <v>268</v>
      </c>
      <c r="B364" s="9" t="s">
        <v>335</v>
      </c>
      <c r="C364" s="3">
        <v>9</v>
      </c>
      <c r="D364" s="3">
        <v>6</v>
      </c>
      <c r="E364" s="3">
        <v>1</v>
      </c>
      <c r="F364" s="3">
        <v>1</v>
      </c>
      <c r="G364" s="3">
        <v>0</v>
      </c>
      <c r="H364" s="3">
        <v>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23">
        <v>7244</v>
      </c>
    </row>
    <row r="365" spans="1:14" ht="12.75">
      <c r="A365" s="6" t="s">
        <v>345</v>
      </c>
      <c r="B365" s="9" t="s">
        <v>335</v>
      </c>
      <c r="C365" s="3">
        <v>4</v>
      </c>
      <c r="D365" s="3">
        <v>2</v>
      </c>
      <c r="E365" s="3">
        <v>1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23">
        <v>7028</v>
      </c>
    </row>
    <row r="366" spans="1:14" ht="12.75">
      <c r="A366" s="6" t="s">
        <v>514</v>
      </c>
      <c r="B366" s="9" t="s">
        <v>56</v>
      </c>
      <c r="C366" s="3">
        <v>3</v>
      </c>
      <c r="D366" s="3">
        <v>1</v>
      </c>
      <c r="E366" s="3">
        <v>0</v>
      </c>
      <c r="F366" s="3">
        <v>1</v>
      </c>
      <c r="G366" s="3">
        <v>0</v>
      </c>
      <c r="H366" s="3">
        <v>1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23">
        <v>8127</v>
      </c>
    </row>
    <row r="367" spans="1:14" ht="12.75">
      <c r="A367" s="6" t="s">
        <v>4</v>
      </c>
      <c r="B367" s="9" t="s">
        <v>729</v>
      </c>
      <c r="C367" s="3">
        <v>2</v>
      </c>
      <c r="D367" s="3">
        <v>1</v>
      </c>
      <c r="E367" s="3">
        <v>0</v>
      </c>
      <c r="F367" s="3">
        <v>0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23">
        <v>7769</v>
      </c>
    </row>
    <row r="368" spans="1:14" ht="26.25">
      <c r="A368" s="6" t="s">
        <v>911</v>
      </c>
      <c r="B368" s="9" t="s">
        <v>787</v>
      </c>
      <c r="C368" s="3">
        <v>1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1</v>
      </c>
      <c r="K368" s="3">
        <v>0</v>
      </c>
      <c r="L368" s="3">
        <v>0</v>
      </c>
      <c r="M368" s="3">
        <v>0</v>
      </c>
      <c r="N368" s="23">
        <v>11520</v>
      </c>
    </row>
    <row r="369" spans="1:14" ht="26.25">
      <c r="A369" s="6" t="s">
        <v>0</v>
      </c>
      <c r="B369" s="9" t="s">
        <v>151</v>
      </c>
      <c r="C369" s="3">
        <v>3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3</v>
      </c>
      <c r="M369" s="3">
        <v>0</v>
      </c>
      <c r="N369" s="23">
        <v>17167</v>
      </c>
    </row>
    <row r="370" spans="1:14" ht="26.25">
      <c r="A370" s="6" t="s">
        <v>893</v>
      </c>
      <c r="B370" s="9" t="s">
        <v>151</v>
      </c>
      <c r="C370" s="3">
        <v>3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2</v>
      </c>
      <c r="M370" s="3">
        <v>1</v>
      </c>
      <c r="N370" s="23">
        <v>21000</v>
      </c>
    </row>
    <row r="371" spans="1:14" ht="26.25">
      <c r="A371" s="6" t="s">
        <v>690</v>
      </c>
      <c r="B371" s="9" t="s">
        <v>151</v>
      </c>
      <c r="C371" s="3">
        <v>4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3</v>
      </c>
      <c r="M371" s="3">
        <v>1</v>
      </c>
      <c r="N371" s="23">
        <v>18750</v>
      </c>
    </row>
    <row r="372" spans="1:14" ht="12.75">
      <c r="A372" s="6" t="s">
        <v>927</v>
      </c>
      <c r="B372" s="9" t="s">
        <v>151</v>
      </c>
      <c r="C372" s="3">
        <v>1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23">
        <v>18000</v>
      </c>
    </row>
    <row r="373" spans="1:14" ht="12.75">
      <c r="A373" s="6" t="s">
        <v>550</v>
      </c>
      <c r="B373" s="9" t="s">
        <v>523</v>
      </c>
      <c r="C373" s="3">
        <v>1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1</v>
      </c>
      <c r="M373" s="3">
        <v>0</v>
      </c>
      <c r="N373" s="23">
        <v>17000</v>
      </c>
    </row>
    <row r="374" spans="1:14" ht="12.75">
      <c r="A374" s="6" t="s">
        <v>949</v>
      </c>
      <c r="B374" s="9" t="s">
        <v>453</v>
      </c>
      <c r="C374" s="3">
        <v>2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2</v>
      </c>
      <c r="M374" s="3">
        <v>0</v>
      </c>
      <c r="N374" s="23">
        <v>18500</v>
      </c>
    </row>
    <row r="375" spans="1:14" ht="12.75">
      <c r="A375" s="6" t="s">
        <v>14</v>
      </c>
      <c r="B375" s="9" t="s">
        <v>453</v>
      </c>
      <c r="C375" s="3">
        <v>1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23">
        <v>6700</v>
      </c>
    </row>
    <row r="376" spans="1:14" ht="26.25">
      <c r="A376" s="6" t="s">
        <v>879</v>
      </c>
      <c r="B376" s="9" t="s">
        <v>453</v>
      </c>
      <c r="C376" s="3">
        <v>2</v>
      </c>
      <c r="D376" s="3">
        <v>0</v>
      </c>
      <c r="E376" s="3">
        <v>1</v>
      </c>
      <c r="F376" s="3">
        <v>1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23">
        <v>7500</v>
      </c>
    </row>
    <row r="377" spans="1:14" ht="12.75">
      <c r="A377" s="6" t="s">
        <v>493</v>
      </c>
      <c r="B377" s="9" t="s">
        <v>453</v>
      </c>
      <c r="C377" s="3">
        <v>27</v>
      </c>
      <c r="D377" s="3">
        <v>8</v>
      </c>
      <c r="E377" s="3">
        <v>1</v>
      </c>
      <c r="F377" s="3">
        <v>8</v>
      </c>
      <c r="G377" s="3">
        <v>3</v>
      </c>
      <c r="H377" s="3">
        <v>5</v>
      </c>
      <c r="I377" s="3">
        <v>1</v>
      </c>
      <c r="J377" s="3">
        <v>0</v>
      </c>
      <c r="K377" s="3">
        <v>1</v>
      </c>
      <c r="L377" s="3">
        <v>0</v>
      </c>
      <c r="M377" s="3">
        <v>0</v>
      </c>
      <c r="N377" s="23">
        <v>8173</v>
      </c>
    </row>
    <row r="378" spans="1:14" ht="12.75">
      <c r="A378" s="6" t="s">
        <v>278</v>
      </c>
      <c r="B378" s="9" t="s">
        <v>886</v>
      </c>
      <c r="C378" s="3">
        <v>30</v>
      </c>
      <c r="D378" s="3">
        <v>4</v>
      </c>
      <c r="E378" s="3">
        <v>5</v>
      </c>
      <c r="F378" s="3">
        <v>4</v>
      </c>
      <c r="G378" s="3">
        <v>6</v>
      </c>
      <c r="H378" s="3">
        <v>9</v>
      </c>
      <c r="I378" s="3">
        <v>0</v>
      </c>
      <c r="J378" s="3">
        <v>1</v>
      </c>
      <c r="K378" s="3">
        <v>1</v>
      </c>
      <c r="L378" s="3">
        <v>0</v>
      </c>
      <c r="M378" s="3">
        <v>0</v>
      </c>
      <c r="N378" s="23">
        <v>8538</v>
      </c>
    </row>
    <row r="379" spans="1:14" ht="12.75">
      <c r="A379" s="6" t="s">
        <v>316</v>
      </c>
      <c r="B379" s="9" t="s">
        <v>886</v>
      </c>
      <c r="C379" s="3">
        <v>4</v>
      </c>
      <c r="D379" s="3">
        <v>0</v>
      </c>
      <c r="E379" s="3">
        <v>0</v>
      </c>
      <c r="F379" s="3">
        <v>0</v>
      </c>
      <c r="G379" s="3">
        <v>0</v>
      </c>
      <c r="H379" s="3">
        <v>2</v>
      </c>
      <c r="I379" s="3">
        <v>0</v>
      </c>
      <c r="J379" s="3">
        <v>0</v>
      </c>
      <c r="K379" s="3">
        <v>0</v>
      </c>
      <c r="L379" s="3">
        <v>2</v>
      </c>
      <c r="M379" s="3">
        <v>0</v>
      </c>
      <c r="N379" s="23">
        <v>13073</v>
      </c>
    </row>
    <row r="380" spans="1:14" ht="26.25">
      <c r="A380" s="6" t="s">
        <v>504</v>
      </c>
      <c r="B380" s="9" t="s">
        <v>886</v>
      </c>
      <c r="C380" s="3">
        <v>17</v>
      </c>
      <c r="D380" s="3">
        <v>7</v>
      </c>
      <c r="E380" s="3">
        <v>7</v>
      </c>
      <c r="F380" s="3">
        <v>1</v>
      </c>
      <c r="G380" s="3">
        <v>0</v>
      </c>
      <c r="H380" s="3">
        <v>2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23">
        <v>7288</v>
      </c>
    </row>
    <row r="381" spans="1:14" ht="26.25">
      <c r="A381" s="6" t="s">
        <v>549</v>
      </c>
      <c r="B381" s="9" t="s">
        <v>886</v>
      </c>
      <c r="C381" s="3">
        <v>49</v>
      </c>
      <c r="D381" s="3">
        <v>16</v>
      </c>
      <c r="E381" s="3">
        <v>17</v>
      </c>
      <c r="F381" s="3">
        <v>7</v>
      </c>
      <c r="G381" s="3">
        <v>0</v>
      </c>
      <c r="H381" s="3">
        <v>4</v>
      </c>
      <c r="I381" s="3">
        <v>1</v>
      </c>
      <c r="J381" s="3">
        <v>1</v>
      </c>
      <c r="K381" s="3">
        <v>3</v>
      </c>
      <c r="L381" s="3">
        <v>0</v>
      </c>
      <c r="M381" s="3">
        <v>0</v>
      </c>
      <c r="N381" s="23">
        <v>7912</v>
      </c>
    </row>
    <row r="382" spans="1:19" ht="15" customHeight="1">
      <c r="A382" s="10" t="s">
        <v>505</v>
      </c>
      <c r="B382" s="19"/>
      <c r="C382" s="24">
        <v>268</v>
      </c>
      <c r="D382" s="24">
        <v>81</v>
      </c>
      <c r="E382" s="24">
        <v>56</v>
      </c>
      <c r="F382" s="24">
        <v>51</v>
      </c>
      <c r="G382" s="24">
        <v>16</v>
      </c>
      <c r="H382" s="24">
        <v>27</v>
      </c>
      <c r="I382" s="24">
        <v>5</v>
      </c>
      <c r="J382" s="24">
        <v>7</v>
      </c>
      <c r="K382" s="24">
        <v>8</v>
      </c>
      <c r="L382" s="24">
        <v>15</v>
      </c>
      <c r="M382" s="24">
        <v>2</v>
      </c>
      <c r="N382" s="25">
        <v>8534</v>
      </c>
      <c r="O382" s="12">
        <f>SUM(O353:O381)</f>
        <v>0</v>
      </c>
      <c r="P382" s="12"/>
      <c r="Q382" s="12"/>
      <c r="R382" s="12"/>
      <c r="S382" s="12"/>
    </row>
    <row r="383" spans="1:14" ht="12.75">
      <c r="A383" s="6" t="s">
        <v>421</v>
      </c>
      <c r="B383" s="9" t="s">
        <v>197</v>
      </c>
      <c r="C383" s="3">
        <v>12</v>
      </c>
      <c r="D383" s="3">
        <v>4</v>
      </c>
      <c r="E383" s="3">
        <v>3</v>
      </c>
      <c r="F383" s="3">
        <v>0</v>
      </c>
      <c r="G383" s="3">
        <v>0</v>
      </c>
      <c r="H383" s="3">
        <v>0</v>
      </c>
      <c r="I383" s="3">
        <v>0</v>
      </c>
      <c r="J383" s="3">
        <v>4</v>
      </c>
      <c r="K383" s="3">
        <v>1</v>
      </c>
      <c r="L383" s="3">
        <v>0</v>
      </c>
      <c r="M383" s="3">
        <v>0</v>
      </c>
      <c r="N383" s="23">
        <v>9012</v>
      </c>
    </row>
    <row r="384" spans="1:14" ht="26.25">
      <c r="A384" s="6" t="s">
        <v>936</v>
      </c>
      <c r="B384" s="9" t="s">
        <v>197</v>
      </c>
      <c r="C384" s="3">
        <v>2</v>
      </c>
      <c r="D384" s="3">
        <v>1</v>
      </c>
      <c r="E384" s="3">
        <v>0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23">
        <v>7124</v>
      </c>
    </row>
    <row r="385" spans="1:14" ht="12.75">
      <c r="A385" s="6" t="s">
        <v>231</v>
      </c>
      <c r="B385" s="9" t="s">
        <v>197</v>
      </c>
      <c r="C385" s="3">
        <v>2</v>
      </c>
      <c r="D385" s="3">
        <v>0</v>
      </c>
      <c r="E385" s="3">
        <v>0</v>
      </c>
      <c r="F385" s="3">
        <v>0</v>
      </c>
      <c r="G385" s="3">
        <v>1</v>
      </c>
      <c r="H385" s="3">
        <v>1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23">
        <v>9400</v>
      </c>
    </row>
    <row r="386" spans="1:14" ht="26.25">
      <c r="A386" s="6" t="s">
        <v>880</v>
      </c>
      <c r="B386" s="9" t="s">
        <v>395</v>
      </c>
      <c r="C386" s="3">
        <v>1</v>
      </c>
      <c r="D386" s="3">
        <v>0</v>
      </c>
      <c r="E386" s="3">
        <v>0</v>
      </c>
      <c r="F386" s="3">
        <v>0</v>
      </c>
      <c r="G386" s="3">
        <v>0</v>
      </c>
      <c r="H386" s="3">
        <v>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23">
        <v>9119</v>
      </c>
    </row>
    <row r="387" spans="1:14" ht="12.75">
      <c r="A387" s="6" t="s">
        <v>902</v>
      </c>
      <c r="B387" s="9" t="s">
        <v>395</v>
      </c>
      <c r="C387" s="3">
        <v>1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23">
        <v>6700</v>
      </c>
    </row>
    <row r="388" spans="1:14" ht="12.75">
      <c r="A388" s="6" t="s">
        <v>424</v>
      </c>
      <c r="B388" s="9" t="s">
        <v>395</v>
      </c>
      <c r="C388" s="3">
        <v>1</v>
      </c>
      <c r="D388" s="3">
        <v>1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23">
        <v>6700</v>
      </c>
    </row>
    <row r="389" spans="1:14" ht="12.75">
      <c r="A389" s="6" t="s">
        <v>827</v>
      </c>
      <c r="B389" s="9" t="s">
        <v>118</v>
      </c>
      <c r="C389" s="3">
        <v>1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1</v>
      </c>
      <c r="L389" s="3">
        <v>0</v>
      </c>
      <c r="M389" s="3">
        <v>0</v>
      </c>
      <c r="N389" s="23">
        <v>14000</v>
      </c>
    </row>
    <row r="390" spans="1:14" ht="26.25">
      <c r="A390" s="6" t="s">
        <v>367</v>
      </c>
      <c r="B390" s="9" t="s">
        <v>118</v>
      </c>
      <c r="C390" s="3">
        <v>1</v>
      </c>
      <c r="D390" s="3">
        <v>0</v>
      </c>
      <c r="E390" s="3">
        <v>0</v>
      </c>
      <c r="F390" s="3">
        <v>1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23">
        <v>7500</v>
      </c>
    </row>
    <row r="391" spans="1:14" ht="26.25">
      <c r="A391" s="6" t="s">
        <v>198</v>
      </c>
      <c r="B391" s="9" t="s">
        <v>118</v>
      </c>
      <c r="C391" s="3">
        <v>1</v>
      </c>
      <c r="D391" s="3">
        <v>0</v>
      </c>
      <c r="E391" s="3">
        <v>0</v>
      </c>
      <c r="F391" s="3">
        <v>1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23">
        <v>8000</v>
      </c>
    </row>
    <row r="392" spans="1:14" ht="12.75">
      <c r="A392" s="6" t="s">
        <v>228</v>
      </c>
      <c r="B392" s="9" t="s">
        <v>882</v>
      </c>
      <c r="C392" s="3">
        <v>2</v>
      </c>
      <c r="D392" s="3">
        <v>0</v>
      </c>
      <c r="E392" s="3">
        <v>0</v>
      </c>
      <c r="F392" s="3">
        <v>2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23">
        <v>7250</v>
      </c>
    </row>
    <row r="393" spans="1:14" ht="26.25">
      <c r="A393" s="6" t="s">
        <v>709</v>
      </c>
      <c r="B393" s="9" t="s">
        <v>834</v>
      </c>
      <c r="C393" s="3">
        <v>3</v>
      </c>
      <c r="D393" s="3">
        <v>1</v>
      </c>
      <c r="E393" s="3">
        <v>0</v>
      </c>
      <c r="F393" s="3">
        <v>0</v>
      </c>
      <c r="G393" s="3">
        <v>0</v>
      </c>
      <c r="H393" s="3">
        <v>2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23">
        <v>8313</v>
      </c>
    </row>
    <row r="394" spans="1:14" ht="26.25">
      <c r="A394" s="6" t="s">
        <v>714</v>
      </c>
      <c r="B394" s="9" t="s">
        <v>429</v>
      </c>
      <c r="C394" s="3">
        <v>1</v>
      </c>
      <c r="D394" s="3">
        <v>1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23">
        <v>6700</v>
      </c>
    </row>
    <row r="395" spans="1:14" ht="12.75">
      <c r="A395" s="6" t="s">
        <v>640</v>
      </c>
      <c r="B395" s="9" t="s">
        <v>464</v>
      </c>
      <c r="C395" s="3">
        <v>2</v>
      </c>
      <c r="D395" s="3">
        <v>1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23">
        <v>7350</v>
      </c>
    </row>
    <row r="396" spans="1:14" ht="52.5">
      <c r="A396" s="6" t="s">
        <v>562</v>
      </c>
      <c r="B396" s="9" t="s">
        <v>190</v>
      </c>
      <c r="C396" s="3">
        <v>2</v>
      </c>
      <c r="D396" s="3">
        <v>1</v>
      </c>
      <c r="E396" s="3">
        <v>0</v>
      </c>
      <c r="F396" s="3">
        <v>1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23">
        <v>7050</v>
      </c>
    </row>
    <row r="397" spans="1:19" ht="15" customHeight="1">
      <c r="A397" s="10" t="s">
        <v>627</v>
      </c>
      <c r="B397" s="19"/>
      <c r="C397" s="24">
        <v>32</v>
      </c>
      <c r="D397" s="24">
        <v>11</v>
      </c>
      <c r="E397" s="24">
        <v>3</v>
      </c>
      <c r="F397" s="24">
        <v>7</v>
      </c>
      <c r="G397" s="24">
        <v>1</v>
      </c>
      <c r="H397" s="24">
        <v>4</v>
      </c>
      <c r="I397" s="24">
        <v>0</v>
      </c>
      <c r="J397" s="24">
        <v>4</v>
      </c>
      <c r="K397" s="24">
        <v>2</v>
      </c>
      <c r="L397" s="24">
        <v>0</v>
      </c>
      <c r="M397" s="24">
        <v>0</v>
      </c>
      <c r="N397" s="25">
        <v>8380</v>
      </c>
      <c r="O397" s="12">
        <f>SUM(O383:O396)</f>
        <v>0</v>
      </c>
      <c r="P397" s="12"/>
      <c r="Q397" s="12"/>
      <c r="R397" s="12"/>
      <c r="S397" s="12"/>
    </row>
    <row r="398" spans="1:14" ht="12.75">
      <c r="A398" s="6" t="s">
        <v>292</v>
      </c>
      <c r="B398" s="9" t="s">
        <v>476</v>
      </c>
      <c r="C398" s="3">
        <v>1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1</v>
      </c>
      <c r="M398" s="3">
        <v>0</v>
      </c>
      <c r="N398" s="23">
        <v>15600</v>
      </c>
    </row>
    <row r="399" spans="1:14" ht="12.75">
      <c r="A399" s="6" t="s">
        <v>667</v>
      </c>
      <c r="B399" s="9" t="s">
        <v>476</v>
      </c>
      <c r="C399" s="3">
        <v>3</v>
      </c>
      <c r="D399" s="3">
        <v>0</v>
      </c>
      <c r="E399" s="3">
        <v>0</v>
      </c>
      <c r="F399" s="3">
        <v>0</v>
      </c>
      <c r="G399" s="3">
        <v>0</v>
      </c>
      <c r="H399" s="3">
        <v>2</v>
      </c>
      <c r="I399" s="3">
        <v>0</v>
      </c>
      <c r="J399" s="3">
        <v>0</v>
      </c>
      <c r="K399" s="3">
        <v>0</v>
      </c>
      <c r="L399" s="3">
        <v>0</v>
      </c>
      <c r="M399" s="3">
        <v>1</v>
      </c>
      <c r="N399" s="23">
        <v>18000</v>
      </c>
    </row>
    <row r="400" spans="1:14" ht="26.25">
      <c r="A400" s="6" t="s">
        <v>230</v>
      </c>
      <c r="B400" s="9" t="s">
        <v>476</v>
      </c>
      <c r="C400" s="3">
        <v>1</v>
      </c>
      <c r="D400" s="3">
        <v>0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23">
        <v>9497</v>
      </c>
    </row>
    <row r="401" spans="1:14" ht="12.75">
      <c r="A401" s="6" t="s">
        <v>203</v>
      </c>
      <c r="B401" s="9" t="s">
        <v>476</v>
      </c>
      <c r="C401" s="3">
        <v>1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1</v>
      </c>
      <c r="M401" s="3">
        <v>0</v>
      </c>
      <c r="N401" s="23">
        <v>18000</v>
      </c>
    </row>
    <row r="402" spans="1:14" ht="26.25">
      <c r="A402" s="6" t="s">
        <v>441</v>
      </c>
      <c r="B402" s="9" t="s">
        <v>476</v>
      </c>
      <c r="C402" s="3">
        <v>1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1</v>
      </c>
      <c r="N402" s="23">
        <v>24000</v>
      </c>
    </row>
    <row r="403" spans="1:14" ht="26.25">
      <c r="A403" s="6" t="s">
        <v>159</v>
      </c>
      <c r="B403" s="9" t="s">
        <v>476</v>
      </c>
      <c r="C403" s="3">
        <v>1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1</v>
      </c>
      <c r="N403" s="23">
        <v>22000</v>
      </c>
    </row>
    <row r="404" spans="1:14" ht="26.25">
      <c r="A404" s="6" t="s">
        <v>43</v>
      </c>
      <c r="B404" s="9" t="s">
        <v>476</v>
      </c>
      <c r="C404" s="3">
        <v>2</v>
      </c>
      <c r="D404" s="3">
        <v>1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23">
        <v>7002</v>
      </c>
    </row>
    <row r="405" spans="1:14" ht="26.25">
      <c r="A405" s="6" t="s">
        <v>191</v>
      </c>
      <c r="B405" s="9" t="s">
        <v>476</v>
      </c>
      <c r="C405" s="3">
        <v>3</v>
      </c>
      <c r="D405" s="3">
        <v>2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23">
        <v>6901</v>
      </c>
    </row>
    <row r="406" spans="1:14" ht="12.75">
      <c r="A406" s="6" t="s">
        <v>508</v>
      </c>
      <c r="B406" s="9" t="s">
        <v>476</v>
      </c>
      <c r="C406" s="3">
        <v>4</v>
      </c>
      <c r="D406" s="3">
        <v>1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2</v>
      </c>
      <c r="M406" s="3">
        <v>1</v>
      </c>
      <c r="N406" s="23">
        <v>20010</v>
      </c>
    </row>
    <row r="407" spans="1:14" ht="12.75">
      <c r="A407" s="6" t="s">
        <v>657</v>
      </c>
      <c r="B407" s="9" t="s">
        <v>476</v>
      </c>
      <c r="C407" s="3">
        <v>1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1</v>
      </c>
      <c r="M407" s="3">
        <v>0</v>
      </c>
      <c r="N407" s="23">
        <v>19000</v>
      </c>
    </row>
    <row r="408" spans="1:14" ht="12.75">
      <c r="A408" s="6" t="s">
        <v>506</v>
      </c>
      <c r="B408" s="9" t="s">
        <v>265</v>
      </c>
      <c r="C408" s="3">
        <v>2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2</v>
      </c>
      <c r="L408" s="3">
        <v>0</v>
      </c>
      <c r="M408" s="3">
        <v>0</v>
      </c>
      <c r="N408" s="23">
        <v>13575</v>
      </c>
    </row>
    <row r="409" spans="1:14" ht="12.75">
      <c r="A409" s="6" t="s">
        <v>614</v>
      </c>
      <c r="B409" s="9" t="s">
        <v>265</v>
      </c>
      <c r="C409" s="3">
        <v>5</v>
      </c>
      <c r="D409" s="3">
        <v>0</v>
      </c>
      <c r="E409" s="3">
        <v>0</v>
      </c>
      <c r="F409" s="3">
        <v>1</v>
      </c>
      <c r="G409" s="3">
        <v>0</v>
      </c>
      <c r="H409" s="3">
        <v>3</v>
      </c>
      <c r="I409" s="3">
        <v>0</v>
      </c>
      <c r="J409" s="3">
        <v>0</v>
      </c>
      <c r="K409" s="3">
        <v>0</v>
      </c>
      <c r="L409" s="3">
        <v>1</v>
      </c>
      <c r="M409" s="3">
        <v>0</v>
      </c>
      <c r="N409" s="23">
        <v>11227</v>
      </c>
    </row>
    <row r="410" spans="1:14" ht="12.75">
      <c r="A410" s="6" t="s">
        <v>462</v>
      </c>
      <c r="B410" s="9" t="s">
        <v>362</v>
      </c>
      <c r="C410" s="3">
        <v>3</v>
      </c>
      <c r="D410" s="3">
        <v>0</v>
      </c>
      <c r="E410" s="3">
        <v>1</v>
      </c>
      <c r="F410" s="3">
        <v>1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1</v>
      </c>
      <c r="M410" s="3">
        <v>0</v>
      </c>
      <c r="N410" s="23">
        <v>11667</v>
      </c>
    </row>
    <row r="411" spans="1:14" ht="12.75">
      <c r="A411" s="6" t="s">
        <v>450</v>
      </c>
      <c r="B411" s="9" t="s">
        <v>91</v>
      </c>
      <c r="C411" s="3">
        <v>5</v>
      </c>
      <c r="D411" s="3">
        <v>0</v>
      </c>
      <c r="E411" s="3">
        <v>0</v>
      </c>
      <c r="F411" s="3">
        <v>0</v>
      </c>
      <c r="G411" s="3">
        <v>2</v>
      </c>
      <c r="H411" s="3">
        <v>0</v>
      </c>
      <c r="I411" s="3">
        <v>0</v>
      </c>
      <c r="J411" s="3">
        <v>1</v>
      </c>
      <c r="K411" s="3">
        <v>2</v>
      </c>
      <c r="L411" s="3">
        <v>0</v>
      </c>
      <c r="M411" s="3">
        <v>0</v>
      </c>
      <c r="N411" s="23">
        <v>11116</v>
      </c>
    </row>
    <row r="412" spans="1:14" ht="12.75">
      <c r="A412" s="6" t="s">
        <v>199</v>
      </c>
      <c r="B412" s="9" t="s">
        <v>91</v>
      </c>
      <c r="C412" s="3">
        <v>1</v>
      </c>
      <c r="D412" s="3">
        <v>0</v>
      </c>
      <c r="E412" s="3">
        <v>0</v>
      </c>
      <c r="F412" s="3">
        <v>0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23">
        <v>9045</v>
      </c>
    </row>
    <row r="413" spans="1:14" ht="39">
      <c r="A413" s="6" t="s">
        <v>863</v>
      </c>
      <c r="B413" s="9" t="s">
        <v>20</v>
      </c>
      <c r="C413" s="3">
        <v>17</v>
      </c>
      <c r="D413" s="3">
        <v>13</v>
      </c>
      <c r="E413" s="3">
        <v>3</v>
      </c>
      <c r="F413" s="3">
        <v>0</v>
      </c>
      <c r="G413" s="3">
        <v>0</v>
      </c>
      <c r="H413" s="3">
        <v>1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23">
        <v>6490</v>
      </c>
    </row>
    <row r="414" spans="1:14" ht="12.75">
      <c r="A414" s="6" t="s">
        <v>591</v>
      </c>
      <c r="B414" s="9" t="s">
        <v>20</v>
      </c>
      <c r="C414" s="3">
        <v>14</v>
      </c>
      <c r="D414" s="3">
        <v>0</v>
      </c>
      <c r="E414" s="3">
        <v>1</v>
      </c>
      <c r="F414" s="3">
        <v>5</v>
      </c>
      <c r="G414" s="3">
        <v>2</v>
      </c>
      <c r="H414" s="3">
        <v>2</v>
      </c>
      <c r="I414" s="3">
        <v>0</v>
      </c>
      <c r="J414" s="3">
        <v>1</v>
      </c>
      <c r="K414" s="3">
        <v>2</v>
      </c>
      <c r="L414" s="3">
        <v>1</v>
      </c>
      <c r="M414" s="3">
        <v>0</v>
      </c>
      <c r="N414" s="23">
        <v>9955</v>
      </c>
    </row>
    <row r="415" spans="1:14" ht="12.75">
      <c r="A415" s="6" t="s">
        <v>841</v>
      </c>
      <c r="B415" s="9" t="s">
        <v>20</v>
      </c>
      <c r="C415" s="3">
        <v>2</v>
      </c>
      <c r="D415" s="3">
        <v>1</v>
      </c>
      <c r="E415" s="3">
        <v>0</v>
      </c>
      <c r="F415" s="3">
        <v>0</v>
      </c>
      <c r="G415" s="3">
        <v>0</v>
      </c>
      <c r="H415" s="3">
        <v>1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23">
        <v>8100</v>
      </c>
    </row>
    <row r="416" spans="1:14" ht="26.25">
      <c r="A416" s="6" t="s">
        <v>773</v>
      </c>
      <c r="B416" s="9" t="s">
        <v>20</v>
      </c>
      <c r="C416" s="3">
        <v>1</v>
      </c>
      <c r="D416" s="3">
        <v>0</v>
      </c>
      <c r="E416" s="3">
        <v>0</v>
      </c>
      <c r="F416" s="3">
        <v>0</v>
      </c>
      <c r="G416" s="3">
        <v>1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23">
        <v>8500</v>
      </c>
    </row>
    <row r="417" spans="1:14" ht="39">
      <c r="A417" s="6" t="s">
        <v>419</v>
      </c>
      <c r="B417" s="9" t="s">
        <v>573</v>
      </c>
      <c r="C417" s="3">
        <v>2</v>
      </c>
      <c r="D417" s="3">
        <v>1</v>
      </c>
      <c r="E417" s="3">
        <v>0</v>
      </c>
      <c r="F417" s="3">
        <v>0</v>
      </c>
      <c r="G417" s="3">
        <v>0</v>
      </c>
      <c r="H417" s="3">
        <v>1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23">
        <v>8175</v>
      </c>
    </row>
    <row r="418" spans="1:14" ht="12.75">
      <c r="A418" s="6" t="s">
        <v>93</v>
      </c>
      <c r="B418" s="9" t="s">
        <v>298</v>
      </c>
      <c r="C418" s="3">
        <v>3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1</v>
      </c>
      <c r="K418" s="3">
        <v>1</v>
      </c>
      <c r="L418" s="3">
        <v>0</v>
      </c>
      <c r="M418" s="3">
        <v>0</v>
      </c>
      <c r="N418" s="23">
        <v>10567</v>
      </c>
    </row>
    <row r="419" spans="1:14" ht="12.75">
      <c r="A419" s="6" t="s">
        <v>571</v>
      </c>
      <c r="B419" s="9" t="s">
        <v>7</v>
      </c>
      <c r="C419" s="3">
        <v>2</v>
      </c>
      <c r="D419" s="3">
        <v>0</v>
      </c>
      <c r="E419" s="3">
        <v>0</v>
      </c>
      <c r="F419" s="3">
        <v>1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1</v>
      </c>
      <c r="N419" s="23">
        <v>16008</v>
      </c>
    </row>
    <row r="420" spans="1:14" ht="12.75">
      <c r="A420" s="6" t="s">
        <v>791</v>
      </c>
      <c r="B420" s="9" t="s">
        <v>509</v>
      </c>
      <c r="C420" s="3">
        <v>18</v>
      </c>
      <c r="D420" s="3">
        <v>5</v>
      </c>
      <c r="E420" s="3">
        <v>2</v>
      </c>
      <c r="F420" s="3">
        <v>3</v>
      </c>
      <c r="G420" s="3">
        <v>2</v>
      </c>
      <c r="H420" s="3">
        <v>3</v>
      </c>
      <c r="I420" s="3">
        <v>0</v>
      </c>
      <c r="J420" s="3">
        <v>2</v>
      </c>
      <c r="K420" s="3">
        <v>1</v>
      </c>
      <c r="L420" s="3">
        <v>0</v>
      </c>
      <c r="M420" s="3">
        <v>0</v>
      </c>
      <c r="N420" s="23">
        <v>8705</v>
      </c>
    </row>
    <row r="421" spans="1:14" ht="26.25">
      <c r="A421" s="6" t="s">
        <v>77</v>
      </c>
      <c r="B421" s="9" t="s">
        <v>509</v>
      </c>
      <c r="C421" s="3">
        <v>1</v>
      </c>
      <c r="D421" s="3">
        <v>0</v>
      </c>
      <c r="E421" s="3">
        <v>0</v>
      </c>
      <c r="F421" s="3">
        <v>0</v>
      </c>
      <c r="G421" s="3">
        <v>1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23">
        <v>8500</v>
      </c>
    </row>
    <row r="422" spans="1:14" ht="39">
      <c r="A422" s="6" t="s">
        <v>653</v>
      </c>
      <c r="B422" s="9" t="s">
        <v>509</v>
      </c>
      <c r="C422" s="3">
        <v>1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1</v>
      </c>
      <c r="J422" s="3">
        <v>0</v>
      </c>
      <c r="K422" s="3">
        <v>0</v>
      </c>
      <c r="L422" s="3">
        <v>0</v>
      </c>
      <c r="M422" s="3">
        <v>0</v>
      </c>
      <c r="N422" s="23">
        <v>10217</v>
      </c>
    </row>
    <row r="423" spans="1:14" ht="12.75">
      <c r="A423" s="6" t="s">
        <v>931</v>
      </c>
      <c r="B423" s="9" t="s">
        <v>249</v>
      </c>
      <c r="C423" s="3">
        <v>1</v>
      </c>
      <c r="D423" s="3">
        <v>0</v>
      </c>
      <c r="E423" s="3">
        <v>0</v>
      </c>
      <c r="F423" s="3">
        <v>0</v>
      </c>
      <c r="G423" s="3">
        <v>1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23">
        <v>9000</v>
      </c>
    </row>
    <row r="424" spans="1:14" ht="12.75">
      <c r="A424" s="6" t="s">
        <v>824</v>
      </c>
      <c r="B424" s="9" t="s">
        <v>70</v>
      </c>
      <c r="C424" s="3">
        <v>1</v>
      </c>
      <c r="D424" s="3">
        <v>0</v>
      </c>
      <c r="E424" s="3">
        <v>0</v>
      </c>
      <c r="F424" s="3">
        <v>0</v>
      </c>
      <c r="G424" s="3">
        <v>1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23">
        <v>8500</v>
      </c>
    </row>
    <row r="425" spans="1:14" ht="12.75">
      <c r="A425" s="6" t="s">
        <v>623</v>
      </c>
      <c r="B425" s="9" t="s">
        <v>618</v>
      </c>
      <c r="C425" s="3">
        <v>10</v>
      </c>
      <c r="D425" s="3">
        <v>0</v>
      </c>
      <c r="E425" s="3">
        <v>2</v>
      </c>
      <c r="F425" s="3">
        <v>0</v>
      </c>
      <c r="G425" s="3">
        <v>0</v>
      </c>
      <c r="H425" s="3">
        <v>2</v>
      </c>
      <c r="I425" s="3">
        <v>0</v>
      </c>
      <c r="J425" s="3">
        <v>3</v>
      </c>
      <c r="K425" s="3">
        <v>2</v>
      </c>
      <c r="L425" s="3">
        <v>0</v>
      </c>
      <c r="M425" s="3">
        <v>1</v>
      </c>
      <c r="N425" s="23">
        <v>12625</v>
      </c>
    </row>
    <row r="426" spans="1:14" ht="26.25">
      <c r="A426" s="6" t="s">
        <v>155</v>
      </c>
      <c r="B426" s="9" t="s">
        <v>337</v>
      </c>
      <c r="C426" s="3">
        <v>1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1</v>
      </c>
      <c r="L426" s="3">
        <v>0</v>
      </c>
      <c r="M426" s="3">
        <v>0</v>
      </c>
      <c r="N426" s="23">
        <v>15000</v>
      </c>
    </row>
    <row r="427" spans="1:14" ht="26.25">
      <c r="A427" s="6" t="s">
        <v>734</v>
      </c>
      <c r="B427" s="9" t="s">
        <v>851</v>
      </c>
      <c r="C427" s="3">
        <v>3</v>
      </c>
      <c r="D427" s="3">
        <v>0</v>
      </c>
      <c r="E427" s="3">
        <v>0</v>
      </c>
      <c r="F427" s="3">
        <v>0</v>
      </c>
      <c r="G427" s="3">
        <v>3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23">
        <v>9000</v>
      </c>
    </row>
    <row r="428" spans="1:14" ht="26.25">
      <c r="A428" s="6" t="s">
        <v>259</v>
      </c>
      <c r="B428" s="9" t="s">
        <v>580</v>
      </c>
      <c r="C428" s="3">
        <v>7</v>
      </c>
      <c r="D428" s="3">
        <v>0</v>
      </c>
      <c r="E428" s="3">
        <v>0</v>
      </c>
      <c r="F428" s="3">
        <v>0</v>
      </c>
      <c r="G428" s="3">
        <v>0</v>
      </c>
      <c r="H428" s="3">
        <v>2</v>
      </c>
      <c r="I428" s="3">
        <v>0</v>
      </c>
      <c r="J428" s="3">
        <v>2</v>
      </c>
      <c r="K428" s="3">
        <v>1</v>
      </c>
      <c r="L428" s="3">
        <v>2</v>
      </c>
      <c r="M428" s="3">
        <v>0</v>
      </c>
      <c r="N428" s="23">
        <v>12657</v>
      </c>
    </row>
    <row r="429" spans="1:14" ht="12.75">
      <c r="A429" s="6" t="s">
        <v>897</v>
      </c>
      <c r="B429" s="9" t="s">
        <v>580</v>
      </c>
      <c r="C429" s="3">
        <v>2</v>
      </c>
      <c r="D429" s="3">
        <v>0</v>
      </c>
      <c r="E429" s="3">
        <v>0</v>
      </c>
      <c r="F429" s="3">
        <v>0</v>
      </c>
      <c r="G429" s="3">
        <v>0</v>
      </c>
      <c r="H429" s="3">
        <v>1</v>
      </c>
      <c r="I429" s="3">
        <v>0</v>
      </c>
      <c r="J429" s="3">
        <v>0</v>
      </c>
      <c r="K429" s="3">
        <v>0</v>
      </c>
      <c r="L429" s="3">
        <v>1</v>
      </c>
      <c r="M429" s="3">
        <v>0</v>
      </c>
      <c r="N429" s="23">
        <v>15000</v>
      </c>
    </row>
    <row r="430" spans="1:14" ht="12.75">
      <c r="A430" s="6" t="s">
        <v>705</v>
      </c>
      <c r="B430" s="9" t="s">
        <v>580</v>
      </c>
      <c r="C430" s="3">
        <v>42</v>
      </c>
      <c r="D430" s="3">
        <v>2</v>
      </c>
      <c r="E430" s="3">
        <v>0</v>
      </c>
      <c r="F430" s="3">
        <v>1</v>
      </c>
      <c r="G430" s="3">
        <v>7</v>
      </c>
      <c r="H430" s="3">
        <v>5</v>
      </c>
      <c r="I430" s="3">
        <v>5</v>
      </c>
      <c r="J430" s="3">
        <v>5</v>
      </c>
      <c r="K430" s="3">
        <v>15</v>
      </c>
      <c r="L430" s="3">
        <v>2</v>
      </c>
      <c r="M430" s="3">
        <v>0</v>
      </c>
      <c r="N430" s="23">
        <v>11441</v>
      </c>
    </row>
    <row r="431" spans="1:14" ht="39">
      <c r="A431" s="6" t="s">
        <v>42</v>
      </c>
      <c r="B431" s="9" t="s">
        <v>580</v>
      </c>
      <c r="C431" s="3">
        <v>9</v>
      </c>
      <c r="D431" s="3">
        <v>0</v>
      </c>
      <c r="E431" s="3">
        <v>0</v>
      </c>
      <c r="F431" s="3">
        <v>1</v>
      </c>
      <c r="G431" s="3">
        <v>0</v>
      </c>
      <c r="H431" s="3">
        <v>0</v>
      </c>
      <c r="I431" s="3">
        <v>0</v>
      </c>
      <c r="J431" s="3">
        <v>2</v>
      </c>
      <c r="K431" s="3">
        <v>3</v>
      </c>
      <c r="L431" s="3">
        <v>3</v>
      </c>
      <c r="M431" s="3">
        <v>0</v>
      </c>
      <c r="N431" s="23">
        <v>14889</v>
      </c>
    </row>
    <row r="432" spans="1:14" ht="12.75">
      <c r="A432" s="6" t="s">
        <v>649</v>
      </c>
      <c r="B432" s="9" t="s">
        <v>580</v>
      </c>
      <c r="C432" s="3">
        <v>7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1</v>
      </c>
      <c r="K432" s="3">
        <v>4</v>
      </c>
      <c r="L432" s="3">
        <v>2</v>
      </c>
      <c r="M432" s="3">
        <v>0</v>
      </c>
      <c r="N432" s="23">
        <v>15143</v>
      </c>
    </row>
    <row r="433" spans="1:14" ht="39">
      <c r="A433" s="6" t="s">
        <v>850</v>
      </c>
      <c r="B433" s="9" t="s">
        <v>413</v>
      </c>
      <c r="C433" s="3">
        <v>1</v>
      </c>
      <c r="D433" s="3">
        <v>0</v>
      </c>
      <c r="E433" s="3">
        <v>0</v>
      </c>
      <c r="F433" s="3">
        <v>1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23">
        <v>8000</v>
      </c>
    </row>
    <row r="434" spans="1:14" ht="26.25">
      <c r="A434" s="6" t="s">
        <v>668</v>
      </c>
      <c r="B434" s="9" t="s">
        <v>413</v>
      </c>
      <c r="C434" s="3">
        <v>4</v>
      </c>
      <c r="D434" s="3">
        <v>0</v>
      </c>
      <c r="E434" s="3">
        <v>0</v>
      </c>
      <c r="F434" s="3">
        <v>0</v>
      </c>
      <c r="G434" s="3">
        <v>0</v>
      </c>
      <c r="H434" s="3">
        <v>1</v>
      </c>
      <c r="I434" s="3">
        <v>0</v>
      </c>
      <c r="J434" s="3">
        <v>0</v>
      </c>
      <c r="K434" s="3">
        <v>3</v>
      </c>
      <c r="L434" s="3">
        <v>0</v>
      </c>
      <c r="M434" s="3">
        <v>0</v>
      </c>
      <c r="N434" s="23">
        <v>13500</v>
      </c>
    </row>
    <row r="435" spans="1:14" ht="52.5">
      <c r="A435" s="6" t="s">
        <v>515</v>
      </c>
      <c r="B435" s="9" t="s">
        <v>145</v>
      </c>
      <c r="C435" s="3">
        <v>1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1</v>
      </c>
      <c r="L435" s="3">
        <v>0</v>
      </c>
      <c r="M435" s="3">
        <v>0</v>
      </c>
      <c r="N435" s="23">
        <v>12600</v>
      </c>
    </row>
    <row r="436" spans="1:14" ht="26.25">
      <c r="A436" s="6" t="s">
        <v>530</v>
      </c>
      <c r="B436" s="9" t="s">
        <v>145</v>
      </c>
      <c r="C436" s="3">
        <v>1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1</v>
      </c>
      <c r="M436" s="3">
        <v>0</v>
      </c>
      <c r="N436" s="23">
        <v>16000</v>
      </c>
    </row>
    <row r="437" spans="1:14" ht="12.75">
      <c r="A437" s="6" t="s">
        <v>820</v>
      </c>
      <c r="B437" s="9" t="s">
        <v>145</v>
      </c>
      <c r="C437" s="3">
        <v>6</v>
      </c>
      <c r="D437" s="3">
        <v>0</v>
      </c>
      <c r="E437" s="3">
        <v>0</v>
      </c>
      <c r="F437" s="3">
        <v>1</v>
      </c>
      <c r="G437" s="3">
        <v>1</v>
      </c>
      <c r="H437" s="3">
        <v>2</v>
      </c>
      <c r="I437" s="3">
        <v>2</v>
      </c>
      <c r="J437" s="3">
        <v>0</v>
      </c>
      <c r="K437" s="3">
        <v>0</v>
      </c>
      <c r="L437" s="3">
        <v>0</v>
      </c>
      <c r="M437" s="3">
        <v>0</v>
      </c>
      <c r="N437" s="23">
        <v>9600</v>
      </c>
    </row>
    <row r="438" spans="1:14" ht="26.25">
      <c r="A438" s="6" t="s">
        <v>499</v>
      </c>
      <c r="B438" s="9" t="s">
        <v>145</v>
      </c>
      <c r="C438" s="3">
        <v>1</v>
      </c>
      <c r="D438" s="3">
        <v>0</v>
      </c>
      <c r="E438" s="3">
        <v>0</v>
      </c>
      <c r="F438" s="3">
        <v>0</v>
      </c>
      <c r="G438" s="3">
        <v>0</v>
      </c>
      <c r="H438" s="3">
        <v>1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23">
        <v>9700</v>
      </c>
    </row>
    <row r="439" spans="1:14" ht="12.75">
      <c r="A439" s="6" t="s">
        <v>310</v>
      </c>
      <c r="B439" s="9" t="s">
        <v>350</v>
      </c>
      <c r="C439" s="3">
        <v>3</v>
      </c>
      <c r="D439" s="3">
        <v>0</v>
      </c>
      <c r="E439" s="3">
        <v>0</v>
      </c>
      <c r="F439" s="3">
        <v>1</v>
      </c>
      <c r="G439" s="3">
        <v>0</v>
      </c>
      <c r="H439" s="3">
        <v>0</v>
      </c>
      <c r="I439" s="3">
        <v>0</v>
      </c>
      <c r="J439" s="3">
        <v>1</v>
      </c>
      <c r="K439" s="3">
        <v>1</v>
      </c>
      <c r="L439" s="3">
        <v>0</v>
      </c>
      <c r="M439" s="3">
        <v>0</v>
      </c>
      <c r="N439" s="23">
        <v>11500</v>
      </c>
    </row>
    <row r="440" spans="1:14" ht="12.75">
      <c r="A440" s="6" t="s">
        <v>303</v>
      </c>
      <c r="B440" s="9" t="s">
        <v>888</v>
      </c>
      <c r="C440" s="3">
        <v>5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2</v>
      </c>
      <c r="L440" s="3">
        <v>3</v>
      </c>
      <c r="M440" s="3">
        <v>0</v>
      </c>
      <c r="N440" s="23">
        <v>16629</v>
      </c>
    </row>
    <row r="441" spans="1:14" ht="12.75">
      <c r="A441" s="6" t="s">
        <v>160</v>
      </c>
      <c r="B441" s="9" t="s">
        <v>888</v>
      </c>
      <c r="C441" s="3">
        <v>3</v>
      </c>
      <c r="D441" s="3">
        <v>0</v>
      </c>
      <c r="E441" s="3">
        <v>0</v>
      </c>
      <c r="F441" s="3">
        <v>1</v>
      </c>
      <c r="G441" s="3">
        <v>0</v>
      </c>
      <c r="H441" s="3">
        <v>1</v>
      </c>
      <c r="I441" s="3">
        <v>0</v>
      </c>
      <c r="J441" s="3">
        <v>1</v>
      </c>
      <c r="K441" s="3">
        <v>0</v>
      </c>
      <c r="L441" s="3">
        <v>0</v>
      </c>
      <c r="M441" s="3">
        <v>0</v>
      </c>
      <c r="N441" s="23">
        <v>9833</v>
      </c>
    </row>
    <row r="442" spans="1:14" ht="26.25">
      <c r="A442" s="6" t="s">
        <v>930</v>
      </c>
      <c r="B442" s="9" t="s">
        <v>888</v>
      </c>
      <c r="C442" s="3">
        <v>1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1</v>
      </c>
      <c r="M442" s="3">
        <v>0</v>
      </c>
      <c r="N442" s="23">
        <v>18000</v>
      </c>
    </row>
    <row r="443" spans="1:14" ht="26.25">
      <c r="A443" s="6" t="s">
        <v>374</v>
      </c>
      <c r="B443" s="9" t="s">
        <v>888</v>
      </c>
      <c r="C443" s="3">
        <v>1</v>
      </c>
      <c r="D443" s="3">
        <v>0</v>
      </c>
      <c r="E443" s="3">
        <v>0</v>
      </c>
      <c r="F443" s="3">
        <v>0</v>
      </c>
      <c r="G443" s="3">
        <v>0</v>
      </c>
      <c r="H443" s="3">
        <v>1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23">
        <v>10000</v>
      </c>
    </row>
    <row r="444" spans="1:14" ht="26.25">
      <c r="A444" s="6" t="s">
        <v>170</v>
      </c>
      <c r="B444" s="9" t="s">
        <v>888</v>
      </c>
      <c r="C444" s="3">
        <v>2</v>
      </c>
      <c r="D444" s="3">
        <v>0</v>
      </c>
      <c r="E444" s="3">
        <v>0</v>
      </c>
      <c r="F444" s="3">
        <v>1</v>
      </c>
      <c r="G444" s="3">
        <v>0</v>
      </c>
      <c r="H444" s="3">
        <v>1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23">
        <v>9000</v>
      </c>
    </row>
    <row r="445" spans="1:14" ht="39">
      <c r="A445" s="6" t="s">
        <v>706</v>
      </c>
      <c r="B445" s="9" t="s">
        <v>888</v>
      </c>
      <c r="C445" s="3">
        <v>2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2</v>
      </c>
      <c r="L445" s="3">
        <v>0</v>
      </c>
      <c r="M445" s="3">
        <v>0</v>
      </c>
      <c r="N445" s="23">
        <v>15000</v>
      </c>
    </row>
    <row r="446" spans="1:14" ht="39">
      <c r="A446" s="6" t="s">
        <v>638</v>
      </c>
      <c r="B446" s="9" t="s">
        <v>888</v>
      </c>
      <c r="C446" s="3">
        <v>1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1</v>
      </c>
      <c r="L446" s="3">
        <v>0</v>
      </c>
      <c r="M446" s="3">
        <v>0</v>
      </c>
      <c r="N446" s="23">
        <v>15000</v>
      </c>
    </row>
    <row r="447" spans="1:14" ht="12.75">
      <c r="A447" s="6" t="s">
        <v>871</v>
      </c>
      <c r="B447" s="9" t="s">
        <v>620</v>
      </c>
      <c r="C447" s="3">
        <v>2</v>
      </c>
      <c r="D447" s="3">
        <v>0</v>
      </c>
      <c r="E447" s="3">
        <v>0</v>
      </c>
      <c r="F447" s="3">
        <v>1</v>
      </c>
      <c r="G447" s="3">
        <v>0</v>
      </c>
      <c r="H447" s="3">
        <v>1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23">
        <v>8525</v>
      </c>
    </row>
    <row r="448" spans="1:14" ht="12.75">
      <c r="A448" s="6" t="s">
        <v>498</v>
      </c>
      <c r="B448" s="9" t="s">
        <v>620</v>
      </c>
      <c r="C448" s="3">
        <v>1</v>
      </c>
      <c r="D448" s="3">
        <v>0</v>
      </c>
      <c r="E448" s="3">
        <v>0</v>
      </c>
      <c r="F448" s="3">
        <v>1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23">
        <v>8000</v>
      </c>
    </row>
    <row r="449" spans="1:14" ht="39">
      <c r="A449" s="6" t="s">
        <v>808</v>
      </c>
      <c r="B449" s="9" t="s">
        <v>343</v>
      </c>
      <c r="C449" s="3">
        <v>1</v>
      </c>
      <c r="D449" s="3">
        <v>0</v>
      </c>
      <c r="E449" s="3">
        <v>0</v>
      </c>
      <c r="F449" s="3">
        <v>0</v>
      </c>
      <c r="G449" s="3">
        <v>0</v>
      </c>
      <c r="H449" s="3">
        <v>1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23">
        <v>10000</v>
      </c>
    </row>
    <row r="450" spans="1:14" ht="39">
      <c r="A450" s="6" t="s">
        <v>581</v>
      </c>
      <c r="B450" s="9" t="s">
        <v>343</v>
      </c>
      <c r="C450" s="3">
        <v>2</v>
      </c>
      <c r="D450" s="3">
        <v>0</v>
      </c>
      <c r="E450" s="3">
        <v>0</v>
      </c>
      <c r="F450" s="3">
        <v>0</v>
      </c>
      <c r="G450" s="3">
        <v>0</v>
      </c>
      <c r="H450" s="3">
        <v>1</v>
      </c>
      <c r="I450" s="3">
        <v>0</v>
      </c>
      <c r="J450" s="3">
        <v>0</v>
      </c>
      <c r="K450" s="3">
        <v>0</v>
      </c>
      <c r="L450" s="3">
        <v>1</v>
      </c>
      <c r="M450" s="3">
        <v>0</v>
      </c>
      <c r="N450" s="23">
        <v>14524</v>
      </c>
    </row>
    <row r="451" spans="1:14" ht="52.5">
      <c r="A451" s="6" t="s">
        <v>81</v>
      </c>
      <c r="B451" s="9" t="s">
        <v>343</v>
      </c>
      <c r="C451" s="3">
        <v>1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1</v>
      </c>
      <c r="M451" s="3">
        <v>0</v>
      </c>
      <c r="N451" s="23">
        <v>16000</v>
      </c>
    </row>
    <row r="452" spans="1:14" ht="39">
      <c r="A452" s="6" t="s">
        <v>731</v>
      </c>
      <c r="B452" s="9" t="s">
        <v>343</v>
      </c>
      <c r="C452" s="3">
        <v>2</v>
      </c>
      <c r="D452" s="3">
        <v>0</v>
      </c>
      <c r="E452" s="3">
        <v>1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1</v>
      </c>
      <c r="L452" s="3">
        <v>0</v>
      </c>
      <c r="M452" s="3">
        <v>0</v>
      </c>
      <c r="N452" s="23">
        <v>10975</v>
      </c>
    </row>
    <row r="453" spans="1:14" ht="39">
      <c r="A453" s="6" t="s">
        <v>743</v>
      </c>
      <c r="B453" s="9" t="s">
        <v>343</v>
      </c>
      <c r="C453" s="3">
        <v>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1</v>
      </c>
      <c r="L453" s="3">
        <v>0</v>
      </c>
      <c r="M453" s="3">
        <v>0</v>
      </c>
      <c r="N453" s="23">
        <v>15000</v>
      </c>
    </row>
    <row r="454" spans="1:14" ht="26.25">
      <c r="A454" s="6" t="s">
        <v>72</v>
      </c>
      <c r="B454" s="9" t="s">
        <v>343</v>
      </c>
      <c r="C454" s="3">
        <v>2</v>
      </c>
      <c r="D454" s="3">
        <v>0</v>
      </c>
      <c r="E454" s="3">
        <v>0</v>
      </c>
      <c r="F454" s="3">
        <v>0</v>
      </c>
      <c r="G454" s="3">
        <v>0</v>
      </c>
      <c r="H454" s="3">
        <v>1</v>
      </c>
      <c r="I454" s="3">
        <v>0</v>
      </c>
      <c r="J454" s="3">
        <v>0</v>
      </c>
      <c r="K454" s="3">
        <v>0</v>
      </c>
      <c r="L454" s="3">
        <v>1</v>
      </c>
      <c r="M454" s="3">
        <v>0</v>
      </c>
      <c r="N454" s="23">
        <v>13250</v>
      </c>
    </row>
    <row r="455" spans="1:14" ht="39">
      <c r="A455" s="6" t="s">
        <v>176</v>
      </c>
      <c r="B455" s="9" t="s">
        <v>343</v>
      </c>
      <c r="C455" s="3">
        <v>3</v>
      </c>
      <c r="D455" s="3">
        <v>0</v>
      </c>
      <c r="E455" s="3">
        <v>0</v>
      </c>
      <c r="F455" s="3">
        <v>0</v>
      </c>
      <c r="G455" s="3">
        <v>1</v>
      </c>
      <c r="H455" s="3">
        <v>0</v>
      </c>
      <c r="I455" s="3">
        <v>0</v>
      </c>
      <c r="J455" s="3">
        <v>0</v>
      </c>
      <c r="K455" s="3">
        <v>1</v>
      </c>
      <c r="L455" s="3">
        <v>1</v>
      </c>
      <c r="M455" s="3">
        <v>0</v>
      </c>
      <c r="N455" s="23">
        <v>13483</v>
      </c>
    </row>
    <row r="456" spans="1:14" ht="39">
      <c r="A456" s="6" t="s">
        <v>905</v>
      </c>
      <c r="B456" s="9" t="s">
        <v>343</v>
      </c>
      <c r="C456" s="3">
        <v>7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6</v>
      </c>
      <c r="J456" s="3">
        <v>0</v>
      </c>
      <c r="K456" s="3">
        <v>1</v>
      </c>
      <c r="L456" s="3">
        <v>0</v>
      </c>
      <c r="M456" s="3">
        <v>0</v>
      </c>
      <c r="N456" s="23">
        <v>11571</v>
      </c>
    </row>
    <row r="457" spans="1:14" ht="12.75">
      <c r="A457" s="6" t="s">
        <v>531</v>
      </c>
      <c r="B457" s="9" t="s">
        <v>544</v>
      </c>
      <c r="C457" s="3">
        <v>1</v>
      </c>
      <c r="D457" s="3">
        <v>0</v>
      </c>
      <c r="E457" s="3">
        <v>0</v>
      </c>
      <c r="F457" s="3">
        <v>0</v>
      </c>
      <c r="G457" s="3">
        <v>0</v>
      </c>
      <c r="H457" s="3">
        <v>1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23">
        <v>10000</v>
      </c>
    </row>
    <row r="458" spans="1:14" ht="26.25">
      <c r="A458" s="6" t="s">
        <v>517</v>
      </c>
      <c r="B458" s="9" t="s">
        <v>544</v>
      </c>
      <c r="C458" s="3">
        <v>20</v>
      </c>
      <c r="D458" s="3">
        <v>4</v>
      </c>
      <c r="E458" s="3">
        <v>2</v>
      </c>
      <c r="F458" s="3">
        <v>2</v>
      </c>
      <c r="G458" s="3">
        <v>2</v>
      </c>
      <c r="H458" s="3">
        <v>2</v>
      </c>
      <c r="I458" s="3">
        <v>1</v>
      </c>
      <c r="J458" s="3">
        <v>0</v>
      </c>
      <c r="K458" s="3">
        <v>5</v>
      </c>
      <c r="L458" s="3">
        <v>2</v>
      </c>
      <c r="M458" s="3">
        <v>0</v>
      </c>
      <c r="N458" s="23">
        <v>10543</v>
      </c>
    </row>
    <row r="459" spans="1:14" ht="12.75">
      <c r="A459" s="6" t="s">
        <v>163</v>
      </c>
      <c r="B459" s="9" t="s">
        <v>379</v>
      </c>
      <c r="C459" s="3">
        <v>2</v>
      </c>
      <c r="D459" s="3">
        <v>1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1</v>
      </c>
      <c r="L459" s="3">
        <v>0</v>
      </c>
      <c r="M459" s="3">
        <v>0</v>
      </c>
      <c r="N459" s="23">
        <v>10137</v>
      </c>
    </row>
    <row r="460" spans="1:14" ht="26.25">
      <c r="A460" s="6" t="s">
        <v>430</v>
      </c>
      <c r="B460" s="9" t="s">
        <v>379</v>
      </c>
      <c r="C460" s="3">
        <v>5</v>
      </c>
      <c r="D460" s="3">
        <v>0</v>
      </c>
      <c r="E460" s="3">
        <v>0</v>
      </c>
      <c r="F460" s="3">
        <v>1</v>
      </c>
      <c r="G460" s="3">
        <v>2</v>
      </c>
      <c r="H460" s="3">
        <v>0</v>
      </c>
      <c r="I460" s="3">
        <v>2</v>
      </c>
      <c r="J460" s="3">
        <v>0</v>
      </c>
      <c r="K460" s="3">
        <v>0</v>
      </c>
      <c r="L460" s="3">
        <v>0</v>
      </c>
      <c r="M460" s="3">
        <v>0</v>
      </c>
      <c r="N460" s="23">
        <v>9432</v>
      </c>
    </row>
    <row r="461" spans="1:14" ht="39">
      <c r="A461" s="6" t="s">
        <v>178</v>
      </c>
      <c r="B461" s="9" t="s">
        <v>379</v>
      </c>
      <c r="C461" s="3">
        <v>5</v>
      </c>
      <c r="D461" s="3">
        <v>0</v>
      </c>
      <c r="E461" s="3">
        <v>0</v>
      </c>
      <c r="F461" s="3">
        <v>0</v>
      </c>
      <c r="G461" s="3">
        <v>1</v>
      </c>
      <c r="H461" s="3">
        <v>0</v>
      </c>
      <c r="I461" s="3">
        <v>3</v>
      </c>
      <c r="J461" s="3">
        <v>0</v>
      </c>
      <c r="K461" s="3">
        <v>1</v>
      </c>
      <c r="L461" s="3">
        <v>0</v>
      </c>
      <c r="M461" s="3">
        <v>0</v>
      </c>
      <c r="N461" s="23">
        <v>10410</v>
      </c>
    </row>
    <row r="462" spans="1:14" ht="26.25">
      <c r="A462" s="6" t="s">
        <v>218</v>
      </c>
      <c r="B462" s="9" t="s">
        <v>379</v>
      </c>
      <c r="C462" s="3">
        <v>10</v>
      </c>
      <c r="D462" s="3">
        <v>0</v>
      </c>
      <c r="E462" s="3">
        <v>0</v>
      </c>
      <c r="F462" s="3">
        <v>4</v>
      </c>
      <c r="G462" s="3">
        <v>0</v>
      </c>
      <c r="H462" s="3">
        <v>2</v>
      </c>
      <c r="I462" s="3">
        <v>2</v>
      </c>
      <c r="J462" s="3">
        <v>1</v>
      </c>
      <c r="K462" s="3">
        <v>1</v>
      </c>
      <c r="L462" s="3">
        <v>0</v>
      </c>
      <c r="M462" s="3">
        <v>0</v>
      </c>
      <c r="N462" s="23">
        <v>9959</v>
      </c>
    </row>
    <row r="463" spans="1:14" ht="39">
      <c r="A463" s="6" t="s">
        <v>261</v>
      </c>
      <c r="B463" s="9" t="s">
        <v>379</v>
      </c>
      <c r="C463" s="3">
        <v>1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1</v>
      </c>
      <c r="K463" s="3">
        <v>0</v>
      </c>
      <c r="L463" s="3">
        <v>0</v>
      </c>
      <c r="M463" s="3">
        <v>0</v>
      </c>
      <c r="N463" s="23">
        <v>12000</v>
      </c>
    </row>
    <row r="464" spans="1:14" ht="39">
      <c r="A464" s="6" t="s">
        <v>843</v>
      </c>
      <c r="B464" s="9" t="s">
        <v>379</v>
      </c>
      <c r="C464" s="3">
        <v>1</v>
      </c>
      <c r="D464" s="3">
        <v>0</v>
      </c>
      <c r="E464" s="3">
        <v>1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23">
        <v>7000</v>
      </c>
    </row>
    <row r="465" spans="1:14" ht="26.25">
      <c r="A465" s="6" t="s">
        <v>750</v>
      </c>
      <c r="B465" s="9" t="s">
        <v>379</v>
      </c>
      <c r="C465" s="3">
        <v>8</v>
      </c>
      <c r="D465" s="3">
        <v>1</v>
      </c>
      <c r="E465" s="3">
        <v>0</v>
      </c>
      <c r="F465" s="3">
        <v>1</v>
      </c>
      <c r="G465" s="3">
        <v>0</v>
      </c>
      <c r="H465" s="3">
        <v>3</v>
      </c>
      <c r="I465" s="3">
        <v>0</v>
      </c>
      <c r="J465" s="3">
        <v>1</v>
      </c>
      <c r="K465" s="3">
        <v>0</v>
      </c>
      <c r="L465" s="3">
        <v>2</v>
      </c>
      <c r="M465" s="3">
        <v>0</v>
      </c>
      <c r="N465" s="23">
        <v>11744</v>
      </c>
    </row>
    <row r="466" spans="1:14" ht="39">
      <c r="A466" s="6" t="s">
        <v>351</v>
      </c>
      <c r="B466" s="9" t="s">
        <v>379</v>
      </c>
      <c r="C466" s="3">
        <v>1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1</v>
      </c>
      <c r="M466" s="3">
        <v>0</v>
      </c>
      <c r="N466" s="23">
        <v>16000</v>
      </c>
    </row>
    <row r="467" spans="1:14" ht="39">
      <c r="A467" s="6" t="s">
        <v>751</v>
      </c>
      <c r="B467" s="9" t="s">
        <v>379</v>
      </c>
      <c r="C467" s="3">
        <v>1</v>
      </c>
      <c r="D467" s="3">
        <v>0</v>
      </c>
      <c r="E467" s="3">
        <v>0</v>
      </c>
      <c r="F467" s="3">
        <v>1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23">
        <v>7324</v>
      </c>
    </row>
    <row r="468" spans="1:14" ht="39">
      <c r="A468" s="6" t="s">
        <v>876</v>
      </c>
      <c r="B468" s="9" t="s">
        <v>379</v>
      </c>
      <c r="C468" s="3">
        <v>2</v>
      </c>
      <c r="D468" s="3">
        <v>0</v>
      </c>
      <c r="E468" s="3">
        <v>1</v>
      </c>
      <c r="F468" s="3">
        <v>0</v>
      </c>
      <c r="G468" s="3">
        <v>0</v>
      </c>
      <c r="H468" s="3">
        <v>1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23">
        <v>8350</v>
      </c>
    </row>
    <row r="469" spans="1:14" ht="26.25">
      <c r="A469" s="6" t="s">
        <v>894</v>
      </c>
      <c r="B469" s="9" t="s">
        <v>379</v>
      </c>
      <c r="C469" s="3">
        <v>3</v>
      </c>
      <c r="D469" s="3">
        <v>0</v>
      </c>
      <c r="E469" s="3">
        <v>0</v>
      </c>
      <c r="F469" s="3">
        <v>0</v>
      </c>
      <c r="G469" s="3">
        <v>1</v>
      </c>
      <c r="H469" s="3">
        <v>0</v>
      </c>
      <c r="I469" s="3">
        <v>0</v>
      </c>
      <c r="J469" s="3">
        <v>0</v>
      </c>
      <c r="K469" s="3">
        <v>1</v>
      </c>
      <c r="L469" s="3">
        <v>1</v>
      </c>
      <c r="M469" s="3">
        <v>0</v>
      </c>
      <c r="N469" s="23">
        <v>12763</v>
      </c>
    </row>
    <row r="470" spans="1:14" ht="39">
      <c r="A470" s="6" t="s">
        <v>368</v>
      </c>
      <c r="B470" s="9" t="s">
        <v>379</v>
      </c>
      <c r="C470" s="3">
        <v>4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2</v>
      </c>
      <c r="K470" s="3">
        <v>2</v>
      </c>
      <c r="L470" s="3">
        <v>0</v>
      </c>
      <c r="M470" s="3">
        <v>0</v>
      </c>
      <c r="N470" s="23">
        <v>12165</v>
      </c>
    </row>
    <row r="471" spans="1:14" ht="12.75">
      <c r="A471" s="6" t="s">
        <v>317</v>
      </c>
      <c r="B471" s="9" t="s">
        <v>379</v>
      </c>
      <c r="C471" s="3">
        <v>48</v>
      </c>
      <c r="D471" s="3">
        <v>6</v>
      </c>
      <c r="E471" s="3">
        <v>4</v>
      </c>
      <c r="F471" s="3">
        <v>7</v>
      </c>
      <c r="G471" s="3">
        <v>5</v>
      </c>
      <c r="H471" s="3">
        <v>3</v>
      </c>
      <c r="I471" s="3">
        <v>5</v>
      </c>
      <c r="J471" s="3">
        <v>5</v>
      </c>
      <c r="K471" s="3">
        <v>11</v>
      </c>
      <c r="L471" s="3">
        <v>2</v>
      </c>
      <c r="M471" s="3">
        <v>0</v>
      </c>
      <c r="N471" s="23">
        <v>10246</v>
      </c>
    </row>
    <row r="472" spans="1:14" ht="39">
      <c r="A472" s="6" t="s">
        <v>938</v>
      </c>
      <c r="B472" s="9" t="s">
        <v>379</v>
      </c>
      <c r="C472" s="3">
        <v>2</v>
      </c>
      <c r="D472" s="3">
        <v>0</v>
      </c>
      <c r="E472" s="3">
        <v>0</v>
      </c>
      <c r="F472" s="3">
        <v>0</v>
      </c>
      <c r="G472" s="3">
        <v>0</v>
      </c>
      <c r="H472" s="3">
        <v>2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23">
        <v>9055</v>
      </c>
    </row>
    <row r="473" spans="1:14" ht="12.75">
      <c r="A473" s="6" t="s">
        <v>592</v>
      </c>
      <c r="B473" s="9" t="s">
        <v>35</v>
      </c>
      <c r="C473" s="3">
        <v>5</v>
      </c>
      <c r="D473" s="3">
        <v>0</v>
      </c>
      <c r="E473" s="3">
        <v>0</v>
      </c>
      <c r="F473" s="3">
        <v>0</v>
      </c>
      <c r="G473" s="3">
        <v>1</v>
      </c>
      <c r="H473" s="3">
        <v>1</v>
      </c>
      <c r="I473" s="3">
        <v>1</v>
      </c>
      <c r="J473" s="3">
        <v>0</v>
      </c>
      <c r="K473" s="3">
        <v>1</v>
      </c>
      <c r="L473" s="3">
        <v>1</v>
      </c>
      <c r="M473" s="3">
        <v>0</v>
      </c>
      <c r="N473" s="23">
        <v>11924</v>
      </c>
    </row>
    <row r="474" spans="1:14" ht="26.25">
      <c r="A474" s="6" t="s">
        <v>245</v>
      </c>
      <c r="B474" s="9" t="s">
        <v>590</v>
      </c>
      <c r="C474" s="3">
        <v>16</v>
      </c>
      <c r="D474" s="3">
        <v>2</v>
      </c>
      <c r="E474" s="3">
        <v>0</v>
      </c>
      <c r="F474" s="3">
        <v>2</v>
      </c>
      <c r="G474" s="3">
        <v>1</v>
      </c>
      <c r="H474" s="3">
        <v>2</v>
      </c>
      <c r="I474" s="3">
        <v>0</v>
      </c>
      <c r="J474" s="3">
        <v>1</v>
      </c>
      <c r="K474" s="3">
        <v>8</v>
      </c>
      <c r="L474" s="3">
        <v>0</v>
      </c>
      <c r="M474" s="3">
        <v>0</v>
      </c>
      <c r="N474" s="23">
        <v>11121</v>
      </c>
    </row>
    <row r="475" spans="1:14" ht="12.75">
      <c r="A475" s="6" t="s">
        <v>252</v>
      </c>
      <c r="B475" s="9" t="s">
        <v>590</v>
      </c>
      <c r="C475" s="3">
        <v>1</v>
      </c>
      <c r="D475" s="3">
        <v>0</v>
      </c>
      <c r="E475" s="3">
        <v>0</v>
      </c>
      <c r="F475" s="3">
        <v>0</v>
      </c>
      <c r="G475" s="3">
        <v>0</v>
      </c>
      <c r="H475" s="3">
        <v>1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23">
        <v>9200</v>
      </c>
    </row>
    <row r="476" spans="1:14" ht="12.75">
      <c r="A476" s="6" t="s">
        <v>62</v>
      </c>
      <c r="B476" s="9" t="s">
        <v>590</v>
      </c>
      <c r="C476" s="3">
        <v>1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1</v>
      </c>
      <c r="N476" s="23">
        <v>27000</v>
      </c>
    </row>
    <row r="477" spans="1:14" ht="26.25">
      <c r="A477" s="6" t="s">
        <v>502</v>
      </c>
      <c r="B477" s="9" t="s">
        <v>590</v>
      </c>
      <c r="C477" s="3">
        <v>1</v>
      </c>
      <c r="D477" s="3">
        <v>1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23">
        <v>6700</v>
      </c>
    </row>
    <row r="478" spans="1:14" ht="66">
      <c r="A478" s="6" t="s">
        <v>418</v>
      </c>
      <c r="B478" s="9" t="s">
        <v>590</v>
      </c>
      <c r="C478" s="3">
        <v>1</v>
      </c>
      <c r="D478" s="3">
        <v>1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23">
        <v>6700</v>
      </c>
    </row>
    <row r="479" spans="1:14" ht="12.75">
      <c r="A479" s="6" t="s">
        <v>579</v>
      </c>
      <c r="B479" s="9" t="s">
        <v>590</v>
      </c>
      <c r="C479" s="3">
        <v>2</v>
      </c>
      <c r="D479" s="3">
        <v>1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1</v>
      </c>
      <c r="K479" s="3">
        <v>0</v>
      </c>
      <c r="L479" s="3">
        <v>0</v>
      </c>
      <c r="M479" s="3">
        <v>0</v>
      </c>
      <c r="N479" s="23">
        <v>9220</v>
      </c>
    </row>
    <row r="480" spans="1:14" ht="39">
      <c r="A480" s="6" t="s">
        <v>355</v>
      </c>
      <c r="B480" s="9" t="s">
        <v>590</v>
      </c>
      <c r="C480" s="3">
        <v>1</v>
      </c>
      <c r="D480" s="3">
        <v>0</v>
      </c>
      <c r="E480" s="3">
        <v>1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23">
        <v>7000</v>
      </c>
    </row>
    <row r="481" spans="1:14" ht="39">
      <c r="A481" s="6" t="s">
        <v>341</v>
      </c>
      <c r="B481" s="9" t="s">
        <v>590</v>
      </c>
      <c r="C481" s="3">
        <v>3</v>
      </c>
      <c r="D481" s="3">
        <v>0</v>
      </c>
      <c r="E481" s="3">
        <v>0</v>
      </c>
      <c r="F481" s="3">
        <v>1</v>
      </c>
      <c r="G481" s="3">
        <v>0</v>
      </c>
      <c r="H481" s="3">
        <v>0</v>
      </c>
      <c r="I481" s="3">
        <v>1</v>
      </c>
      <c r="J481" s="3">
        <v>1</v>
      </c>
      <c r="K481" s="3">
        <v>0</v>
      </c>
      <c r="L481" s="3">
        <v>0</v>
      </c>
      <c r="M481" s="3">
        <v>0</v>
      </c>
      <c r="N481" s="23">
        <v>10219</v>
      </c>
    </row>
    <row r="482" spans="1:14" ht="39">
      <c r="A482" s="6" t="s">
        <v>711</v>
      </c>
      <c r="B482" s="9" t="s">
        <v>590</v>
      </c>
      <c r="C482" s="3">
        <v>49</v>
      </c>
      <c r="D482" s="3">
        <v>6</v>
      </c>
      <c r="E482" s="3">
        <v>3</v>
      </c>
      <c r="F482" s="3">
        <v>5</v>
      </c>
      <c r="G482" s="3">
        <v>4</v>
      </c>
      <c r="H482" s="3">
        <v>5</v>
      </c>
      <c r="I482" s="3">
        <v>5</v>
      </c>
      <c r="J482" s="3">
        <v>6</v>
      </c>
      <c r="K482" s="3">
        <v>11</v>
      </c>
      <c r="L482" s="3">
        <v>4</v>
      </c>
      <c r="M482" s="3">
        <v>0</v>
      </c>
      <c r="N482" s="23">
        <v>10792</v>
      </c>
    </row>
    <row r="483" spans="1:14" ht="52.5">
      <c r="A483" s="6" t="s">
        <v>63</v>
      </c>
      <c r="B483" s="9" t="s">
        <v>590</v>
      </c>
      <c r="C483" s="3">
        <v>3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1</v>
      </c>
      <c r="J483" s="3">
        <v>2</v>
      </c>
      <c r="K483" s="3">
        <v>0</v>
      </c>
      <c r="L483" s="3">
        <v>0</v>
      </c>
      <c r="M483" s="3">
        <v>0</v>
      </c>
      <c r="N483" s="23">
        <v>10943</v>
      </c>
    </row>
    <row r="484" spans="1:14" ht="26.25">
      <c r="A484" s="6" t="s">
        <v>269</v>
      </c>
      <c r="B484" s="9" t="s">
        <v>590</v>
      </c>
      <c r="C484" s="3">
        <v>2</v>
      </c>
      <c r="D484" s="3">
        <v>0</v>
      </c>
      <c r="E484" s="3">
        <v>0</v>
      </c>
      <c r="F484" s="3">
        <v>1</v>
      </c>
      <c r="G484" s="3">
        <v>0</v>
      </c>
      <c r="H484" s="3">
        <v>1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23">
        <v>8540</v>
      </c>
    </row>
    <row r="485" spans="1:14" ht="39">
      <c r="A485" s="6" t="s">
        <v>566</v>
      </c>
      <c r="B485" s="9" t="s">
        <v>590</v>
      </c>
      <c r="C485" s="3">
        <v>11</v>
      </c>
      <c r="D485" s="3">
        <v>1</v>
      </c>
      <c r="E485" s="3">
        <v>1</v>
      </c>
      <c r="F485" s="3">
        <v>2</v>
      </c>
      <c r="G485" s="3">
        <v>1</v>
      </c>
      <c r="H485" s="3">
        <v>1</v>
      </c>
      <c r="I485" s="3">
        <v>2</v>
      </c>
      <c r="J485" s="3">
        <v>1</v>
      </c>
      <c r="K485" s="3">
        <v>2</v>
      </c>
      <c r="L485" s="3">
        <v>0</v>
      </c>
      <c r="M485" s="3">
        <v>0</v>
      </c>
      <c r="N485" s="23">
        <v>9286</v>
      </c>
    </row>
    <row r="486" spans="1:14" ht="26.25">
      <c r="A486" s="6" t="s">
        <v>858</v>
      </c>
      <c r="B486" s="9" t="s">
        <v>590</v>
      </c>
      <c r="C486" s="3">
        <v>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4</v>
      </c>
      <c r="L486" s="3">
        <v>0</v>
      </c>
      <c r="M486" s="3">
        <v>0</v>
      </c>
      <c r="N486" s="23">
        <v>13380</v>
      </c>
    </row>
    <row r="487" spans="1:14" ht="39">
      <c r="A487" s="6" t="s">
        <v>318</v>
      </c>
      <c r="B487" s="9" t="s">
        <v>590</v>
      </c>
      <c r="C487" s="3">
        <v>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1</v>
      </c>
      <c r="J487" s="3">
        <v>0</v>
      </c>
      <c r="K487" s="3">
        <v>0</v>
      </c>
      <c r="L487" s="3">
        <v>0</v>
      </c>
      <c r="M487" s="3">
        <v>0</v>
      </c>
      <c r="N487" s="23">
        <v>10800</v>
      </c>
    </row>
    <row r="488" spans="1:14" ht="12.75">
      <c r="A488" s="6" t="s">
        <v>660</v>
      </c>
      <c r="B488" s="9" t="s">
        <v>590</v>
      </c>
      <c r="C488" s="3">
        <v>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1</v>
      </c>
      <c r="M488" s="3">
        <v>1</v>
      </c>
      <c r="N488" s="23">
        <v>22500</v>
      </c>
    </row>
    <row r="489" spans="1:14" ht="52.5">
      <c r="A489" s="6" t="s">
        <v>715</v>
      </c>
      <c r="B489" s="9" t="s">
        <v>590</v>
      </c>
      <c r="C489" s="3">
        <v>1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1</v>
      </c>
      <c r="M489" s="3">
        <v>0</v>
      </c>
      <c r="N489" s="23">
        <v>20000</v>
      </c>
    </row>
    <row r="490" spans="1:14" ht="52.5">
      <c r="A490" s="6" t="s">
        <v>354</v>
      </c>
      <c r="B490" s="9" t="s">
        <v>590</v>
      </c>
      <c r="C490" s="3">
        <v>5</v>
      </c>
      <c r="D490" s="3">
        <v>0</v>
      </c>
      <c r="E490" s="3">
        <v>0</v>
      </c>
      <c r="F490" s="3">
        <v>0</v>
      </c>
      <c r="G490" s="3">
        <v>0</v>
      </c>
      <c r="H490" s="3">
        <v>1</v>
      </c>
      <c r="I490" s="3">
        <v>1</v>
      </c>
      <c r="J490" s="3">
        <v>0</v>
      </c>
      <c r="K490" s="3">
        <v>1</v>
      </c>
      <c r="L490" s="3">
        <v>2</v>
      </c>
      <c r="M490" s="3">
        <v>0</v>
      </c>
      <c r="N490" s="23">
        <v>13549</v>
      </c>
    </row>
    <row r="491" spans="1:14" ht="39">
      <c r="A491" s="6" t="s">
        <v>349</v>
      </c>
      <c r="B491" s="9" t="s">
        <v>590</v>
      </c>
      <c r="C491" s="3">
        <v>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1</v>
      </c>
      <c r="K491" s="3">
        <v>0</v>
      </c>
      <c r="L491" s="3">
        <v>0</v>
      </c>
      <c r="M491" s="3">
        <v>0</v>
      </c>
      <c r="N491" s="23">
        <v>12000</v>
      </c>
    </row>
    <row r="492" spans="1:14" ht="26.25">
      <c r="A492" s="6" t="s">
        <v>100</v>
      </c>
      <c r="B492" s="9" t="s">
        <v>308</v>
      </c>
      <c r="C492" s="3">
        <v>1</v>
      </c>
      <c r="D492" s="3">
        <v>0</v>
      </c>
      <c r="E492" s="3">
        <v>0</v>
      </c>
      <c r="F492" s="3">
        <v>0</v>
      </c>
      <c r="G492" s="3">
        <v>1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23">
        <v>8600</v>
      </c>
    </row>
    <row r="493" spans="1:14" ht="39">
      <c r="A493" s="6" t="s">
        <v>330</v>
      </c>
      <c r="B493" s="9" t="s">
        <v>308</v>
      </c>
      <c r="C493" s="3">
        <v>2</v>
      </c>
      <c r="D493" s="3">
        <v>1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1</v>
      </c>
      <c r="K493" s="3">
        <v>0</v>
      </c>
      <c r="L493" s="3">
        <v>0</v>
      </c>
      <c r="M493" s="3">
        <v>0</v>
      </c>
      <c r="N493" s="23">
        <v>9350</v>
      </c>
    </row>
    <row r="494" spans="1:14" ht="39">
      <c r="A494" s="6" t="s">
        <v>899</v>
      </c>
      <c r="B494" s="9" t="s">
        <v>308</v>
      </c>
      <c r="C494" s="3">
        <v>2</v>
      </c>
      <c r="D494" s="3">
        <v>0</v>
      </c>
      <c r="E494" s="3">
        <v>0</v>
      </c>
      <c r="F494" s="3">
        <v>1</v>
      </c>
      <c r="G494" s="3">
        <v>0</v>
      </c>
      <c r="H494" s="3">
        <v>0</v>
      </c>
      <c r="I494" s="3">
        <v>0</v>
      </c>
      <c r="J494" s="3">
        <v>1</v>
      </c>
      <c r="K494" s="3">
        <v>0</v>
      </c>
      <c r="L494" s="3">
        <v>0</v>
      </c>
      <c r="M494" s="3">
        <v>0</v>
      </c>
      <c r="N494" s="23">
        <v>9750</v>
      </c>
    </row>
    <row r="495" spans="1:14" ht="39">
      <c r="A495" s="6" t="s">
        <v>147</v>
      </c>
      <c r="B495" s="9" t="s">
        <v>308</v>
      </c>
      <c r="C495" s="3">
        <v>2</v>
      </c>
      <c r="D495" s="3">
        <v>0</v>
      </c>
      <c r="E495" s="3">
        <v>0</v>
      </c>
      <c r="F495" s="3">
        <v>0</v>
      </c>
      <c r="G495" s="3">
        <v>1</v>
      </c>
      <c r="H495" s="3">
        <v>0</v>
      </c>
      <c r="I495" s="3">
        <v>0</v>
      </c>
      <c r="J495" s="3">
        <v>0</v>
      </c>
      <c r="K495" s="3">
        <v>1</v>
      </c>
      <c r="L495" s="3">
        <v>0</v>
      </c>
      <c r="M495" s="3">
        <v>0</v>
      </c>
      <c r="N495" s="23">
        <v>10874</v>
      </c>
    </row>
    <row r="496" spans="1:14" ht="26.25">
      <c r="A496" s="6" t="s">
        <v>323</v>
      </c>
      <c r="B496" s="9" t="s">
        <v>308</v>
      </c>
      <c r="C496" s="3">
        <v>2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2</v>
      </c>
      <c r="L496" s="3">
        <v>0</v>
      </c>
      <c r="M496" s="3">
        <v>0</v>
      </c>
      <c r="N496" s="23">
        <v>13000</v>
      </c>
    </row>
    <row r="497" spans="1:14" ht="39">
      <c r="A497" s="6" t="s">
        <v>625</v>
      </c>
      <c r="B497" s="9" t="s">
        <v>308</v>
      </c>
      <c r="C497" s="3">
        <v>2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1</v>
      </c>
      <c r="K497" s="3">
        <v>1</v>
      </c>
      <c r="L497" s="3">
        <v>0</v>
      </c>
      <c r="M497" s="3">
        <v>0</v>
      </c>
      <c r="N497" s="23">
        <v>12900</v>
      </c>
    </row>
    <row r="498" spans="1:14" ht="39">
      <c r="A498" s="6" t="s">
        <v>556</v>
      </c>
      <c r="B498" s="9" t="s">
        <v>420</v>
      </c>
      <c r="C498" s="3">
        <v>1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1</v>
      </c>
      <c r="M498" s="3">
        <v>0</v>
      </c>
      <c r="N498" s="23">
        <v>19187</v>
      </c>
    </row>
    <row r="499" spans="1:14" ht="26.25">
      <c r="A499" s="6" t="s">
        <v>101</v>
      </c>
      <c r="B499" s="9" t="s">
        <v>420</v>
      </c>
      <c r="C499" s="3">
        <v>1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1</v>
      </c>
      <c r="M499" s="3">
        <v>0</v>
      </c>
      <c r="N499" s="23">
        <v>17305</v>
      </c>
    </row>
    <row r="500" spans="1:14" ht="12.75">
      <c r="A500" s="6" t="s">
        <v>130</v>
      </c>
      <c r="B500" s="9" t="s">
        <v>826</v>
      </c>
      <c r="C500" s="3">
        <v>1</v>
      </c>
      <c r="D500" s="3">
        <v>1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23">
        <v>6700</v>
      </c>
    </row>
    <row r="501" spans="1:14" ht="52.5">
      <c r="A501" s="6" t="s">
        <v>154</v>
      </c>
      <c r="B501" s="9" t="s">
        <v>826</v>
      </c>
      <c r="C501" s="3">
        <v>1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1</v>
      </c>
      <c r="K501" s="3">
        <v>0</v>
      </c>
      <c r="L501" s="3">
        <v>0</v>
      </c>
      <c r="M501" s="3">
        <v>0</v>
      </c>
      <c r="N501" s="23">
        <v>11163</v>
      </c>
    </row>
    <row r="502" spans="1:14" ht="26.25">
      <c r="A502" s="6" t="s">
        <v>44</v>
      </c>
      <c r="B502" s="9" t="s">
        <v>593</v>
      </c>
      <c r="C502" s="3">
        <v>5</v>
      </c>
      <c r="D502" s="3">
        <v>0</v>
      </c>
      <c r="E502" s="3">
        <v>0</v>
      </c>
      <c r="F502" s="3">
        <v>4</v>
      </c>
      <c r="G502" s="3">
        <v>1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23">
        <v>8200</v>
      </c>
    </row>
    <row r="503" spans="1:14" ht="12.75">
      <c r="A503" s="6" t="s">
        <v>109</v>
      </c>
      <c r="B503" s="9" t="s">
        <v>263</v>
      </c>
      <c r="C503" s="3">
        <v>4</v>
      </c>
      <c r="D503" s="3">
        <v>0</v>
      </c>
      <c r="E503" s="3">
        <v>0</v>
      </c>
      <c r="F503" s="3">
        <v>1</v>
      </c>
      <c r="G503" s="3">
        <v>0</v>
      </c>
      <c r="H503" s="3">
        <v>1</v>
      </c>
      <c r="I503" s="3">
        <v>0</v>
      </c>
      <c r="J503" s="3">
        <v>1</v>
      </c>
      <c r="K503" s="3">
        <v>0</v>
      </c>
      <c r="L503" s="3">
        <v>1</v>
      </c>
      <c r="M503" s="3">
        <v>0</v>
      </c>
      <c r="N503" s="23">
        <v>12000</v>
      </c>
    </row>
    <row r="504" spans="1:14" ht="12.75">
      <c r="A504" s="6" t="s">
        <v>681</v>
      </c>
      <c r="B504" s="9" t="s">
        <v>263</v>
      </c>
      <c r="C504" s="3">
        <v>5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1</v>
      </c>
      <c r="J504" s="3">
        <v>0</v>
      </c>
      <c r="K504" s="3">
        <v>1</v>
      </c>
      <c r="L504" s="3">
        <v>3</v>
      </c>
      <c r="M504" s="3">
        <v>0</v>
      </c>
      <c r="N504" s="23">
        <v>16600</v>
      </c>
    </row>
    <row r="505" spans="1:14" ht="12.75">
      <c r="A505" s="6" t="s">
        <v>12</v>
      </c>
      <c r="B505" s="9" t="s">
        <v>263</v>
      </c>
      <c r="C505" s="3">
        <v>2</v>
      </c>
      <c r="D505" s="3">
        <v>0</v>
      </c>
      <c r="E505" s="3">
        <v>0</v>
      </c>
      <c r="F505" s="3">
        <v>1</v>
      </c>
      <c r="G505" s="3">
        <v>1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23">
        <v>8000</v>
      </c>
    </row>
    <row r="506" spans="1:14" ht="12.75">
      <c r="A506" s="6" t="s">
        <v>857</v>
      </c>
      <c r="B506" s="9" t="s">
        <v>263</v>
      </c>
      <c r="C506" s="3">
        <v>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1</v>
      </c>
      <c r="L506" s="3">
        <v>0</v>
      </c>
      <c r="M506" s="3">
        <v>0</v>
      </c>
      <c r="N506" s="23">
        <v>15000</v>
      </c>
    </row>
    <row r="507" spans="1:14" ht="39">
      <c r="A507" s="6" t="s">
        <v>187</v>
      </c>
      <c r="B507" s="9" t="s">
        <v>263</v>
      </c>
      <c r="C507" s="3">
        <v>2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2</v>
      </c>
      <c r="L507" s="3">
        <v>0</v>
      </c>
      <c r="M507" s="3">
        <v>0</v>
      </c>
      <c r="N507" s="23">
        <v>15000</v>
      </c>
    </row>
    <row r="508" spans="1:14" ht="12.75">
      <c r="A508" s="6" t="s">
        <v>164</v>
      </c>
      <c r="B508" s="9" t="s">
        <v>903</v>
      </c>
      <c r="C508" s="3">
        <v>2</v>
      </c>
      <c r="D508" s="3">
        <v>1</v>
      </c>
      <c r="E508" s="3">
        <v>1</v>
      </c>
      <c r="F508" s="3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23">
        <v>6805</v>
      </c>
    </row>
    <row r="509" spans="1:14" ht="12.75">
      <c r="A509" s="6" t="s">
        <v>473</v>
      </c>
      <c r="B509" s="9" t="s">
        <v>903</v>
      </c>
      <c r="C509" s="3">
        <v>3</v>
      </c>
      <c r="D509" s="3">
        <v>0</v>
      </c>
      <c r="E509" s="3">
        <v>1</v>
      </c>
      <c r="F509" s="3">
        <v>0</v>
      </c>
      <c r="G509" s="3">
        <v>1</v>
      </c>
      <c r="H509" s="3">
        <v>1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23">
        <v>8400</v>
      </c>
    </row>
    <row r="510" spans="1:14" ht="12.75">
      <c r="A510" s="6" t="s">
        <v>487</v>
      </c>
      <c r="B510" s="9" t="s">
        <v>903</v>
      </c>
      <c r="C510" s="3">
        <v>12</v>
      </c>
      <c r="D510" s="3">
        <v>4</v>
      </c>
      <c r="E510" s="3">
        <v>0</v>
      </c>
      <c r="F510" s="3">
        <v>2</v>
      </c>
      <c r="G510" s="3">
        <v>2</v>
      </c>
      <c r="H510" s="3">
        <v>2</v>
      </c>
      <c r="I510" s="3">
        <v>0</v>
      </c>
      <c r="J510" s="3">
        <v>1</v>
      </c>
      <c r="K510" s="3">
        <v>1</v>
      </c>
      <c r="L510" s="3">
        <v>0</v>
      </c>
      <c r="M510" s="3">
        <v>0</v>
      </c>
      <c r="N510" s="23">
        <v>8864</v>
      </c>
    </row>
    <row r="511" spans="1:14" ht="26.25">
      <c r="A511" s="6" t="s">
        <v>754</v>
      </c>
      <c r="B511" s="9" t="s">
        <v>295</v>
      </c>
      <c r="C511" s="3">
        <v>1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1</v>
      </c>
      <c r="M511" s="3">
        <v>0</v>
      </c>
      <c r="N511" s="23">
        <v>20000</v>
      </c>
    </row>
    <row r="512" spans="1:14" ht="12.75">
      <c r="A512" s="6" t="s">
        <v>567</v>
      </c>
      <c r="B512" s="9" t="s">
        <v>2</v>
      </c>
      <c r="C512" s="3">
        <v>3</v>
      </c>
      <c r="D512" s="3">
        <v>0</v>
      </c>
      <c r="E512" s="3">
        <v>1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1</v>
      </c>
      <c r="L512" s="3">
        <v>0</v>
      </c>
      <c r="M512" s="3">
        <v>1</v>
      </c>
      <c r="N512" s="23">
        <v>17237</v>
      </c>
    </row>
    <row r="513" spans="1:14" ht="26.25">
      <c r="A513" s="6" t="s">
        <v>257</v>
      </c>
      <c r="B513" s="9" t="s">
        <v>2</v>
      </c>
      <c r="C513" s="3">
        <v>1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1</v>
      </c>
      <c r="J513" s="3">
        <v>0</v>
      </c>
      <c r="K513" s="3">
        <v>0</v>
      </c>
      <c r="L513" s="3">
        <v>0</v>
      </c>
      <c r="M513" s="3">
        <v>0</v>
      </c>
      <c r="N513" s="23">
        <v>10850</v>
      </c>
    </row>
    <row r="514" spans="1:14" ht="12.75">
      <c r="A514" s="6" t="s">
        <v>868</v>
      </c>
      <c r="B514" s="9" t="s">
        <v>678</v>
      </c>
      <c r="C514" s="3">
        <v>1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1</v>
      </c>
      <c r="J514" s="3">
        <v>0</v>
      </c>
      <c r="K514" s="3">
        <v>0</v>
      </c>
      <c r="L514" s="3">
        <v>0</v>
      </c>
      <c r="M514" s="3">
        <v>0</v>
      </c>
      <c r="N514" s="23">
        <v>11000</v>
      </c>
    </row>
    <row r="515" spans="1:14" ht="26.25">
      <c r="A515" s="6" t="s">
        <v>601</v>
      </c>
      <c r="B515" s="9" t="s">
        <v>678</v>
      </c>
      <c r="C515" s="3">
        <v>1</v>
      </c>
      <c r="D515" s="3">
        <v>0</v>
      </c>
      <c r="E515" s="3">
        <v>0</v>
      </c>
      <c r="F515" s="3">
        <v>0</v>
      </c>
      <c r="G515" s="3">
        <v>0</v>
      </c>
      <c r="H515" s="3">
        <v>1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23">
        <v>9500</v>
      </c>
    </row>
    <row r="516" spans="1:14" ht="12.75">
      <c r="A516" s="6" t="s">
        <v>17</v>
      </c>
      <c r="B516" s="9" t="s">
        <v>52</v>
      </c>
      <c r="C516" s="3">
        <v>2</v>
      </c>
      <c r="D516" s="3">
        <v>0</v>
      </c>
      <c r="E516" s="3">
        <v>0</v>
      </c>
      <c r="F516" s="3">
        <v>1</v>
      </c>
      <c r="G516" s="3">
        <v>1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23">
        <v>8250</v>
      </c>
    </row>
    <row r="517" spans="1:14" ht="12.75">
      <c r="A517" s="6" t="s">
        <v>388</v>
      </c>
      <c r="B517" s="9" t="s">
        <v>728</v>
      </c>
      <c r="C517" s="3">
        <v>1</v>
      </c>
      <c r="D517" s="3">
        <v>1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23">
        <v>6700</v>
      </c>
    </row>
    <row r="518" spans="1:14" ht="12.75">
      <c r="A518" s="6" t="s">
        <v>793</v>
      </c>
      <c r="B518" s="9" t="s">
        <v>173</v>
      </c>
      <c r="C518" s="3">
        <v>2</v>
      </c>
      <c r="D518" s="3">
        <v>1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1</v>
      </c>
      <c r="K518" s="3">
        <v>0</v>
      </c>
      <c r="L518" s="3">
        <v>0</v>
      </c>
      <c r="M518" s="3">
        <v>0</v>
      </c>
      <c r="N518" s="23">
        <v>9350</v>
      </c>
    </row>
    <row r="519" spans="1:14" ht="12.75">
      <c r="A519" s="6" t="s">
        <v>766</v>
      </c>
      <c r="B519" s="9" t="s">
        <v>173</v>
      </c>
      <c r="C519" s="3">
        <v>1</v>
      </c>
      <c r="D519" s="3">
        <v>1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23">
        <v>6700</v>
      </c>
    </row>
    <row r="520" spans="1:14" ht="12.75">
      <c r="A520" s="6" t="s">
        <v>569</v>
      </c>
      <c r="B520" s="9" t="s">
        <v>276</v>
      </c>
      <c r="C520" s="3">
        <v>21</v>
      </c>
      <c r="D520" s="3">
        <v>9</v>
      </c>
      <c r="E520" s="3">
        <v>2</v>
      </c>
      <c r="F520" s="3">
        <v>7</v>
      </c>
      <c r="G520" s="3">
        <v>1</v>
      </c>
      <c r="H520" s="3">
        <v>0</v>
      </c>
      <c r="I520" s="3">
        <v>0</v>
      </c>
      <c r="J520" s="3">
        <v>1</v>
      </c>
      <c r="K520" s="3">
        <v>1</v>
      </c>
      <c r="L520" s="3">
        <v>0</v>
      </c>
      <c r="M520" s="3">
        <v>0</v>
      </c>
      <c r="N520" s="23">
        <v>7412</v>
      </c>
    </row>
    <row r="521" spans="1:14" ht="12.75">
      <c r="A521" s="6" t="s">
        <v>929</v>
      </c>
      <c r="B521" s="9" t="s">
        <v>914</v>
      </c>
      <c r="C521" s="3">
        <v>1</v>
      </c>
      <c r="D521" s="3">
        <v>0</v>
      </c>
      <c r="E521" s="3">
        <v>1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23">
        <v>6850</v>
      </c>
    </row>
    <row r="522" spans="1:14" ht="39">
      <c r="A522" s="6" t="s">
        <v>832</v>
      </c>
      <c r="B522" s="9" t="s">
        <v>733</v>
      </c>
      <c r="C522" s="3">
        <v>1</v>
      </c>
      <c r="D522" s="3">
        <v>0</v>
      </c>
      <c r="E522" s="3">
        <v>0</v>
      </c>
      <c r="F522" s="3">
        <v>0</v>
      </c>
      <c r="G522" s="3">
        <v>1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23">
        <v>8700</v>
      </c>
    </row>
    <row r="523" spans="1:19" ht="15" customHeight="1">
      <c r="A523" s="10" t="s">
        <v>347</v>
      </c>
      <c r="B523" s="19"/>
      <c r="C523" s="24">
        <v>543</v>
      </c>
      <c r="D523" s="24">
        <v>70</v>
      </c>
      <c r="E523" s="24">
        <v>29</v>
      </c>
      <c r="F523" s="24">
        <v>66</v>
      </c>
      <c r="G523" s="24">
        <v>50</v>
      </c>
      <c r="H523" s="24">
        <v>67</v>
      </c>
      <c r="I523" s="24">
        <v>42</v>
      </c>
      <c r="J523" s="24">
        <v>51</v>
      </c>
      <c r="K523" s="24">
        <v>108</v>
      </c>
      <c r="L523" s="24">
        <v>51</v>
      </c>
      <c r="M523" s="24">
        <v>9</v>
      </c>
      <c r="N523" s="25">
        <v>11002</v>
      </c>
      <c r="O523" s="12">
        <f>SUM(O398:O522)</f>
        <v>0</v>
      </c>
      <c r="P523" s="12"/>
      <c r="Q523" s="12"/>
      <c r="R523" s="12"/>
      <c r="S523" s="12"/>
    </row>
    <row r="524" spans="1:14" ht="12.75">
      <c r="A524" s="6" t="s">
        <v>415</v>
      </c>
      <c r="B524" s="9" t="s">
        <v>629</v>
      </c>
      <c r="C524" s="3">
        <v>15</v>
      </c>
      <c r="D524" s="3">
        <v>2</v>
      </c>
      <c r="E524" s="3">
        <v>1</v>
      </c>
      <c r="F524" s="3">
        <v>2</v>
      </c>
      <c r="G524" s="3">
        <v>1</v>
      </c>
      <c r="H524" s="3">
        <v>0</v>
      </c>
      <c r="I524" s="3">
        <v>1</v>
      </c>
      <c r="J524" s="3">
        <v>0</v>
      </c>
      <c r="K524" s="3">
        <v>6</v>
      </c>
      <c r="L524" s="3">
        <v>1</v>
      </c>
      <c r="M524" s="3">
        <v>1</v>
      </c>
      <c r="N524" s="23">
        <v>12066</v>
      </c>
    </row>
    <row r="525" spans="1:14" ht="26.25">
      <c r="A525" s="6" t="s">
        <v>346</v>
      </c>
      <c r="B525" s="9" t="s">
        <v>629</v>
      </c>
      <c r="C525" s="3">
        <v>1</v>
      </c>
      <c r="D525" s="3">
        <v>0</v>
      </c>
      <c r="E525" s="3">
        <v>0</v>
      </c>
      <c r="F525" s="3">
        <v>0</v>
      </c>
      <c r="G525" s="3">
        <v>1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23">
        <v>8464</v>
      </c>
    </row>
    <row r="526" spans="1:14" ht="12.75">
      <c r="A526" s="6" t="s">
        <v>29</v>
      </c>
      <c r="B526" s="9" t="s">
        <v>629</v>
      </c>
      <c r="C526" s="3">
        <v>4</v>
      </c>
      <c r="D526" s="3">
        <v>0</v>
      </c>
      <c r="E526" s="3">
        <v>0</v>
      </c>
      <c r="F526" s="3">
        <v>0</v>
      </c>
      <c r="G526" s="3">
        <v>0</v>
      </c>
      <c r="H526" s="3">
        <v>2</v>
      </c>
      <c r="I526" s="3">
        <v>0</v>
      </c>
      <c r="J526" s="3">
        <v>2</v>
      </c>
      <c r="K526" s="3">
        <v>0</v>
      </c>
      <c r="L526" s="3">
        <v>0</v>
      </c>
      <c r="M526" s="3">
        <v>0</v>
      </c>
      <c r="N526" s="23">
        <v>10782</v>
      </c>
    </row>
    <row r="527" spans="1:14" ht="26.25">
      <c r="A527" s="6" t="s">
        <v>454</v>
      </c>
      <c r="B527" s="9" t="s">
        <v>629</v>
      </c>
      <c r="C527" s="3">
        <v>1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1</v>
      </c>
      <c r="M527" s="3">
        <v>0</v>
      </c>
      <c r="N527" s="23">
        <v>18000</v>
      </c>
    </row>
    <row r="528" spans="1:14" ht="12.75">
      <c r="A528" s="6" t="s">
        <v>433</v>
      </c>
      <c r="B528" s="9" t="s">
        <v>629</v>
      </c>
      <c r="C528" s="3">
        <v>1</v>
      </c>
      <c r="D528" s="3">
        <v>0</v>
      </c>
      <c r="E528" s="3">
        <v>0</v>
      </c>
      <c r="F528" s="3">
        <v>0</v>
      </c>
      <c r="G528" s="3">
        <v>1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23">
        <v>9000</v>
      </c>
    </row>
    <row r="529" spans="1:14" ht="26.25">
      <c r="A529" s="6" t="s">
        <v>940</v>
      </c>
      <c r="B529" s="9" t="s">
        <v>629</v>
      </c>
      <c r="C529" s="3">
        <v>1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1</v>
      </c>
      <c r="N529" s="23">
        <v>40000</v>
      </c>
    </row>
    <row r="530" spans="1:14" ht="12.75">
      <c r="A530" s="6" t="s">
        <v>739</v>
      </c>
      <c r="B530" s="9" t="s">
        <v>756</v>
      </c>
      <c r="C530" s="3">
        <v>1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1</v>
      </c>
      <c r="J530" s="3">
        <v>0</v>
      </c>
      <c r="K530" s="3">
        <v>0</v>
      </c>
      <c r="L530" s="3">
        <v>0</v>
      </c>
      <c r="M530" s="3">
        <v>0</v>
      </c>
      <c r="N530" s="23">
        <v>11000</v>
      </c>
    </row>
    <row r="531" spans="1:14" ht="12.75">
      <c r="A531" s="6" t="s">
        <v>416</v>
      </c>
      <c r="B531" s="9" t="s">
        <v>756</v>
      </c>
      <c r="C531" s="3">
        <v>1</v>
      </c>
      <c r="D531" s="3">
        <v>0</v>
      </c>
      <c r="E531" s="3">
        <v>0</v>
      </c>
      <c r="F531" s="3">
        <v>0</v>
      </c>
      <c r="G531" s="3">
        <v>0</v>
      </c>
      <c r="H531" s="3">
        <v>1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23">
        <v>9629</v>
      </c>
    </row>
    <row r="532" spans="1:14" ht="26.25">
      <c r="A532" s="6" t="s">
        <v>237</v>
      </c>
      <c r="B532" s="9" t="s">
        <v>756</v>
      </c>
      <c r="C532" s="3">
        <v>1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1</v>
      </c>
      <c r="K532" s="3">
        <v>0</v>
      </c>
      <c r="L532" s="3">
        <v>0</v>
      </c>
      <c r="M532" s="3">
        <v>0</v>
      </c>
      <c r="N532" s="23">
        <v>12000</v>
      </c>
    </row>
    <row r="533" spans="1:14" ht="12.75">
      <c r="A533" s="6" t="s">
        <v>488</v>
      </c>
      <c r="B533" s="9" t="s">
        <v>455</v>
      </c>
      <c r="C533" s="3">
        <v>5</v>
      </c>
      <c r="D533" s="3">
        <v>0</v>
      </c>
      <c r="E533" s="3">
        <v>0</v>
      </c>
      <c r="F533" s="3">
        <v>0</v>
      </c>
      <c r="G533" s="3">
        <v>0</v>
      </c>
      <c r="H533" s="3">
        <v>1</v>
      </c>
      <c r="I533" s="3">
        <v>0</v>
      </c>
      <c r="J533" s="3">
        <v>0</v>
      </c>
      <c r="K533" s="3">
        <v>0</v>
      </c>
      <c r="L533" s="3">
        <v>2</v>
      </c>
      <c r="M533" s="3">
        <v>2</v>
      </c>
      <c r="N533" s="23">
        <v>18766</v>
      </c>
    </row>
    <row r="534" spans="1:14" ht="26.25">
      <c r="A534" s="6" t="s">
        <v>943</v>
      </c>
      <c r="B534" s="9" t="s">
        <v>138</v>
      </c>
      <c r="C534" s="3">
        <v>1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1</v>
      </c>
      <c r="N534" s="23">
        <v>25000</v>
      </c>
    </row>
    <row r="535" spans="1:14" ht="12.75">
      <c r="A535" s="6" t="s">
        <v>611</v>
      </c>
      <c r="B535" s="9" t="s">
        <v>675</v>
      </c>
      <c r="C535" s="3">
        <v>2</v>
      </c>
      <c r="D535" s="3">
        <v>0</v>
      </c>
      <c r="E535" s="3">
        <v>0</v>
      </c>
      <c r="F535" s="3">
        <v>0</v>
      </c>
      <c r="G535" s="3">
        <v>0</v>
      </c>
      <c r="H535" s="3">
        <v>1</v>
      </c>
      <c r="I535" s="3">
        <v>1</v>
      </c>
      <c r="J535" s="3">
        <v>0</v>
      </c>
      <c r="K535" s="3">
        <v>0</v>
      </c>
      <c r="L535" s="3">
        <v>0</v>
      </c>
      <c r="M535" s="3">
        <v>0</v>
      </c>
      <c r="N535" s="23">
        <v>9938</v>
      </c>
    </row>
    <row r="536" spans="1:14" ht="26.25">
      <c r="A536" s="6" t="s">
        <v>919</v>
      </c>
      <c r="B536" s="9" t="s">
        <v>675</v>
      </c>
      <c r="C536" s="3">
        <v>3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1</v>
      </c>
      <c r="K536" s="3">
        <v>0</v>
      </c>
      <c r="L536" s="3">
        <v>2</v>
      </c>
      <c r="M536" s="3">
        <v>0</v>
      </c>
      <c r="N536" s="23">
        <v>13925</v>
      </c>
    </row>
    <row r="537" spans="1:14" ht="39">
      <c r="A537" s="6" t="s">
        <v>73</v>
      </c>
      <c r="B537" s="9" t="s">
        <v>675</v>
      </c>
      <c r="C537" s="3">
        <v>1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1</v>
      </c>
      <c r="L537" s="3">
        <v>0</v>
      </c>
      <c r="M537" s="3">
        <v>0</v>
      </c>
      <c r="N537" s="23">
        <v>15000</v>
      </c>
    </row>
    <row r="538" spans="1:14" ht="39">
      <c r="A538" s="6" t="s">
        <v>385</v>
      </c>
      <c r="B538" s="9" t="s">
        <v>675</v>
      </c>
      <c r="C538" s="3">
        <v>1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1</v>
      </c>
      <c r="L538" s="3">
        <v>0</v>
      </c>
      <c r="M538" s="3">
        <v>0</v>
      </c>
      <c r="N538" s="23">
        <v>12339</v>
      </c>
    </row>
    <row r="539" spans="1:14" ht="26.25">
      <c r="A539" s="6" t="s">
        <v>688</v>
      </c>
      <c r="B539" s="9" t="s">
        <v>398</v>
      </c>
      <c r="C539" s="3">
        <v>2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2</v>
      </c>
      <c r="L539" s="3">
        <v>0</v>
      </c>
      <c r="M539" s="3">
        <v>0</v>
      </c>
      <c r="N539" s="23">
        <v>12009</v>
      </c>
    </row>
    <row r="540" spans="1:14" ht="26.25">
      <c r="A540" s="6" t="s">
        <v>497</v>
      </c>
      <c r="B540" s="9" t="s">
        <v>398</v>
      </c>
      <c r="C540" s="3">
        <v>1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1</v>
      </c>
      <c r="M540" s="3">
        <v>0</v>
      </c>
      <c r="N540" s="23">
        <v>18000</v>
      </c>
    </row>
    <row r="541" spans="1:14" ht="12.75">
      <c r="A541" s="6" t="s">
        <v>845</v>
      </c>
      <c r="B541" s="9" t="s">
        <v>398</v>
      </c>
      <c r="C541" s="3">
        <v>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1</v>
      </c>
      <c r="L541" s="3">
        <v>0</v>
      </c>
      <c r="M541" s="3">
        <v>0</v>
      </c>
      <c r="N541" s="23">
        <v>12387</v>
      </c>
    </row>
    <row r="542" spans="1:14" ht="12.75">
      <c r="A542" s="6" t="s">
        <v>554</v>
      </c>
      <c r="B542" s="9" t="s">
        <v>398</v>
      </c>
      <c r="C542" s="3">
        <v>1</v>
      </c>
      <c r="D542" s="3">
        <v>0</v>
      </c>
      <c r="E542" s="3">
        <v>0</v>
      </c>
      <c r="F542" s="3">
        <v>0</v>
      </c>
      <c r="G542" s="3">
        <v>1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23">
        <v>8500</v>
      </c>
    </row>
    <row r="543" spans="1:14" ht="12.75">
      <c r="A543" s="6" t="s">
        <v>738</v>
      </c>
      <c r="B543" s="9" t="s">
        <v>398</v>
      </c>
      <c r="C543" s="3">
        <v>1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1</v>
      </c>
      <c r="L543" s="3">
        <v>0</v>
      </c>
      <c r="M543" s="3">
        <v>0</v>
      </c>
      <c r="N543" s="23">
        <v>15000</v>
      </c>
    </row>
    <row r="544" spans="1:14" ht="26.25">
      <c r="A544" s="6" t="s">
        <v>829</v>
      </c>
      <c r="B544" s="9" t="s">
        <v>398</v>
      </c>
      <c r="C544" s="3">
        <v>2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1</v>
      </c>
      <c r="L544" s="3">
        <v>1</v>
      </c>
      <c r="M544" s="3">
        <v>0</v>
      </c>
      <c r="N544" s="23">
        <v>15336</v>
      </c>
    </row>
    <row r="545" spans="1:14" ht="26.25">
      <c r="A545" s="6" t="s">
        <v>449</v>
      </c>
      <c r="B545" s="9" t="s">
        <v>398</v>
      </c>
      <c r="C545" s="3">
        <v>2</v>
      </c>
      <c r="D545" s="3">
        <v>0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2</v>
      </c>
      <c r="M545" s="3">
        <v>0</v>
      </c>
      <c r="N545" s="23">
        <v>15759</v>
      </c>
    </row>
    <row r="546" spans="1:14" ht="12.75">
      <c r="A546" s="6" t="s">
        <v>792</v>
      </c>
      <c r="B546" s="9" t="s">
        <v>398</v>
      </c>
      <c r="C546" s="3">
        <v>1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1</v>
      </c>
      <c r="M546" s="3">
        <v>0</v>
      </c>
      <c r="N546" s="23">
        <v>16000</v>
      </c>
    </row>
    <row r="547" spans="1:14" ht="26.25">
      <c r="A547" s="6" t="s">
        <v>312</v>
      </c>
      <c r="B547" s="9" t="s">
        <v>398</v>
      </c>
      <c r="C547" s="3">
        <v>1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1</v>
      </c>
      <c r="L547" s="3">
        <v>0</v>
      </c>
      <c r="M547" s="3">
        <v>0</v>
      </c>
      <c r="N547" s="23">
        <v>14634</v>
      </c>
    </row>
    <row r="548" spans="1:14" ht="12.75">
      <c r="A548" s="6" t="s">
        <v>439</v>
      </c>
      <c r="B548" s="9" t="s">
        <v>501</v>
      </c>
      <c r="C548" s="3">
        <v>1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1</v>
      </c>
      <c r="L548" s="3">
        <v>0</v>
      </c>
      <c r="M548" s="3">
        <v>0</v>
      </c>
      <c r="N548" s="23">
        <v>14000</v>
      </c>
    </row>
    <row r="549" spans="1:14" ht="12.75">
      <c r="A549" s="6" t="s">
        <v>80</v>
      </c>
      <c r="B549" s="9" t="s">
        <v>501</v>
      </c>
      <c r="C549" s="3">
        <v>1</v>
      </c>
      <c r="D549" s="3">
        <v>0</v>
      </c>
      <c r="E549" s="3">
        <v>0</v>
      </c>
      <c r="F549" s="3">
        <v>0</v>
      </c>
      <c r="G549" s="3">
        <v>0</v>
      </c>
      <c r="H549" s="3">
        <v>1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23">
        <v>10000</v>
      </c>
    </row>
    <row r="550" spans="1:14" ht="12.75">
      <c r="A550" s="6" t="s">
        <v>126</v>
      </c>
      <c r="B550" s="9" t="s">
        <v>242</v>
      </c>
      <c r="C550" s="3">
        <v>5</v>
      </c>
      <c r="D550" s="3">
        <v>0</v>
      </c>
      <c r="E550" s="3">
        <v>2</v>
      </c>
      <c r="F550" s="3">
        <v>0</v>
      </c>
      <c r="G550" s="3">
        <v>0</v>
      </c>
      <c r="H550" s="3">
        <v>0</v>
      </c>
      <c r="I550" s="3">
        <v>0</v>
      </c>
      <c r="J550" s="3">
        <v>1</v>
      </c>
      <c r="K550" s="3">
        <v>0</v>
      </c>
      <c r="L550" s="3">
        <v>2</v>
      </c>
      <c r="M550" s="3">
        <v>0</v>
      </c>
      <c r="N550" s="23">
        <v>12300</v>
      </c>
    </row>
    <row r="551" spans="1:14" ht="26.25">
      <c r="A551" s="6" t="s">
        <v>213</v>
      </c>
      <c r="B551" s="9" t="s">
        <v>242</v>
      </c>
      <c r="C551" s="3">
        <v>1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1</v>
      </c>
      <c r="J551" s="3">
        <v>0</v>
      </c>
      <c r="K551" s="3">
        <v>0</v>
      </c>
      <c r="L551" s="3">
        <v>0</v>
      </c>
      <c r="M551" s="3">
        <v>0</v>
      </c>
      <c r="N551" s="23">
        <v>10559</v>
      </c>
    </row>
    <row r="552" spans="1:14" ht="26.25">
      <c r="A552" s="6" t="s">
        <v>916</v>
      </c>
      <c r="B552" s="9" t="s">
        <v>242</v>
      </c>
      <c r="C552" s="3">
        <v>1</v>
      </c>
      <c r="D552" s="3">
        <v>0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1</v>
      </c>
      <c r="M552" s="3">
        <v>0</v>
      </c>
      <c r="N552" s="23">
        <v>16922</v>
      </c>
    </row>
    <row r="553" spans="1:14" ht="26.25">
      <c r="A553" s="6" t="s">
        <v>372</v>
      </c>
      <c r="B553" s="9" t="s">
        <v>242</v>
      </c>
      <c r="C553" s="3">
        <v>1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1</v>
      </c>
      <c r="M553" s="3">
        <v>0</v>
      </c>
      <c r="N553" s="23">
        <v>18775</v>
      </c>
    </row>
    <row r="554" spans="1:14" ht="39">
      <c r="A554" s="6" t="s">
        <v>782</v>
      </c>
      <c r="B554" s="9" t="s">
        <v>242</v>
      </c>
      <c r="C554" s="3">
        <v>2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1</v>
      </c>
      <c r="K554" s="3">
        <v>1</v>
      </c>
      <c r="L554" s="3">
        <v>0</v>
      </c>
      <c r="M554" s="3">
        <v>0</v>
      </c>
      <c r="N554" s="23">
        <v>12175</v>
      </c>
    </row>
    <row r="555" spans="1:14" ht="26.25">
      <c r="A555" s="6" t="s">
        <v>333</v>
      </c>
      <c r="B555" s="9" t="s">
        <v>242</v>
      </c>
      <c r="C555" s="3">
        <v>1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</v>
      </c>
      <c r="M555" s="3">
        <v>0</v>
      </c>
      <c r="N555" s="23">
        <v>16173</v>
      </c>
    </row>
    <row r="556" spans="1:14" ht="26.25">
      <c r="A556" s="6" t="s">
        <v>234</v>
      </c>
      <c r="B556" s="9" t="s">
        <v>242</v>
      </c>
      <c r="C556" s="3">
        <v>2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2</v>
      </c>
      <c r="L556" s="3">
        <v>0</v>
      </c>
      <c r="M556" s="3">
        <v>0</v>
      </c>
      <c r="N556" s="23">
        <v>13212</v>
      </c>
    </row>
    <row r="557" spans="1:14" ht="26.25">
      <c r="A557" s="6" t="s">
        <v>552</v>
      </c>
      <c r="B557" s="9" t="s">
        <v>242</v>
      </c>
      <c r="C557" s="3">
        <v>1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1</v>
      </c>
      <c r="K557" s="3">
        <v>0</v>
      </c>
      <c r="L557" s="3">
        <v>0</v>
      </c>
      <c r="M557" s="3">
        <v>0</v>
      </c>
      <c r="N557" s="23">
        <v>11103</v>
      </c>
    </row>
    <row r="558" spans="1:14" ht="26.25">
      <c r="A558" s="6" t="s">
        <v>598</v>
      </c>
      <c r="B558" s="9" t="s">
        <v>242</v>
      </c>
      <c r="C558" s="3">
        <v>1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1</v>
      </c>
      <c r="L558" s="3">
        <v>0</v>
      </c>
      <c r="M558" s="3">
        <v>0</v>
      </c>
      <c r="N558" s="23">
        <v>13000</v>
      </c>
    </row>
    <row r="559" spans="1:14" ht="26.25">
      <c r="A559" s="6" t="s">
        <v>11</v>
      </c>
      <c r="B559" s="9" t="s">
        <v>722</v>
      </c>
      <c r="C559" s="3">
        <v>1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1</v>
      </c>
      <c r="L559" s="3">
        <v>0</v>
      </c>
      <c r="M559" s="3">
        <v>0</v>
      </c>
      <c r="N559" s="23">
        <v>14000</v>
      </c>
    </row>
    <row r="560" spans="1:14" ht="12.75">
      <c r="A560" s="6" t="s">
        <v>485</v>
      </c>
      <c r="B560" s="9" t="s">
        <v>221</v>
      </c>
      <c r="C560" s="3">
        <v>1</v>
      </c>
      <c r="D560" s="3">
        <v>0</v>
      </c>
      <c r="E560" s="3">
        <v>0</v>
      </c>
      <c r="F560" s="3">
        <v>0</v>
      </c>
      <c r="G560" s="3">
        <v>1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23">
        <v>8960</v>
      </c>
    </row>
    <row r="561" spans="1:14" ht="39">
      <c r="A561" s="6" t="s">
        <v>494</v>
      </c>
      <c r="B561" s="9" t="s">
        <v>221</v>
      </c>
      <c r="C561" s="3">
        <v>1</v>
      </c>
      <c r="D561" s="3">
        <v>0</v>
      </c>
      <c r="E561" s="3">
        <v>0</v>
      </c>
      <c r="F561" s="3">
        <v>0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23">
        <v>9360</v>
      </c>
    </row>
    <row r="562" spans="1:14" ht="12.75">
      <c r="A562" s="6" t="s">
        <v>144</v>
      </c>
      <c r="B562" s="9" t="s">
        <v>769</v>
      </c>
      <c r="C562" s="3">
        <v>4</v>
      </c>
      <c r="D562" s="3">
        <v>0</v>
      </c>
      <c r="E562" s="3">
        <v>0</v>
      </c>
      <c r="F562" s="3">
        <v>0</v>
      </c>
      <c r="G562" s="3">
        <v>0</v>
      </c>
      <c r="H562" s="3">
        <v>1</v>
      </c>
      <c r="I562" s="3">
        <v>0</v>
      </c>
      <c r="J562" s="3">
        <v>3</v>
      </c>
      <c r="K562" s="3">
        <v>0</v>
      </c>
      <c r="L562" s="3">
        <v>0</v>
      </c>
      <c r="M562" s="3">
        <v>0</v>
      </c>
      <c r="N562" s="23">
        <v>11088</v>
      </c>
    </row>
    <row r="563" spans="1:14" ht="26.25">
      <c r="A563" s="6" t="s">
        <v>66</v>
      </c>
      <c r="B563" s="9" t="s">
        <v>206</v>
      </c>
      <c r="C563" s="3">
        <v>1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1</v>
      </c>
      <c r="K563" s="3">
        <v>0</v>
      </c>
      <c r="L563" s="3">
        <v>0</v>
      </c>
      <c r="M563" s="3">
        <v>0</v>
      </c>
      <c r="N563" s="23">
        <v>11265</v>
      </c>
    </row>
    <row r="564" spans="1:14" ht="12.75">
      <c r="A564" s="6" t="s">
        <v>286</v>
      </c>
      <c r="B564" s="9" t="s">
        <v>407</v>
      </c>
      <c r="C564" s="3">
        <v>1</v>
      </c>
      <c r="D564" s="3">
        <v>0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1</v>
      </c>
      <c r="L564" s="3">
        <v>0</v>
      </c>
      <c r="M564" s="3">
        <v>0</v>
      </c>
      <c r="N564" s="23">
        <v>13400</v>
      </c>
    </row>
    <row r="565" spans="1:14" ht="26.25">
      <c r="A565" s="6" t="s">
        <v>838</v>
      </c>
      <c r="B565" s="9" t="s">
        <v>407</v>
      </c>
      <c r="C565" s="3">
        <v>1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1</v>
      </c>
      <c r="M565" s="3">
        <v>0</v>
      </c>
      <c r="N565" s="23">
        <v>18000</v>
      </c>
    </row>
    <row r="566" spans="1:14" ht="26.25">
      <c r="A566" s="6" t="s">
        <v>478</v>
      </c>
      <c r="B566" s="9" t="s">
        <v>407</v>
      </c>
      <c r="C566" s="3">
        <v>1</v>
      </c>
      <c r="D566" s="3">
        <v>0</v>
      </c>
      <c r="E566" s="3">
        <v>0</v>
      </c>
      <c r="F566" s="3">
        <v>0</v>
      </c>
      <c r="G566" s="3">
        <v>1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23">
        <v>8147</v>
      </c>
    </row>
    <row r="567" spans="1:14" ht="12.75">
      <c r="A567" s="6" t="s">
        <v>5</v>
      </c>
      <c r="B567" s="9" t="s">
        <v>518</v>
      </c>
      <c r="C567" s="3">
        <v>1</v>
      </c>
      <c r="D567" s="3">
        <v>0</v>
      </c>
      <c r="E567" s="3">
        <v>1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23">
        <v>6720</v>
      </c>
    </row>
    <row r="568" spans="1:14" ht="12.75">
      <c r="A568" s="6" t="s">
        <v>260</v>
      </c>
      <c r="B568" s="9" t="s">
        <v>624</v>
      </c>
      <c r="C568" s="3">
        <v>4</v>
      </c>
      <c r="D568" s="3">
        <v>1</v>
      </c>
      <c r="E568" s="3">
        <v>3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23">
        <v>6915</v>
      </c>
    </row>
    <row r="569" spans="1:14" ht="12.75">
      <c r="A569" s="6" t="s">
        <v>65</v>
      </c>
      <c r="B569" s="9" t="s">
        <v>842</v>
      </c>
      <c r="C569" s="3">
        <v>1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1</v>
      </c>
      <c r="L569" s="3">
        <v>0</v>
      </c>
      <c r="M569" s="3">
        <v>0</v>
      </c>
      <c r="N569" s="23">
        <v>14000</v>
      </c>
    </row>
    <row r="570" spans="1:14" ht="12.75">
      <c r="A570" s="6" t="s">
        <v>195</v>
      </c>
      <c r="B570" s="9" t="s">
        <v>842</v>
      </c>
      <c r="C570" s="3">
        <v>1</v>
      </c>
      <c r="D570" s="3">
        <v>0</v>
      </c>
      <c r="E570" s="3">
        <v>0</v>
      </c>
      <c r="F570" s="3">
        <v>0</v>
      </c>
      <c r="G570" s="3">
        <v>1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23">
        <v>9000</v>
      </c>
    </row>
    <row r="571" spans="1:14" ht="26.25">
      <c r="A571" s="6" t="s">
        <v>243</v>
      </c>
      <c r="B571" s="9" t="s">
        <v>842</v>
      </c>
      <c r="C571" s="3">
        <v>1</v>
      </c>
      <c r="D571" s="3">
        <v>0</v>
      </c>
      <c r="E571" s="3">
        <v>1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23">
        <v>7000</v>
      </c>
    </row>
    <row r="572" spans="1:14" ht="12.75">
      <c r="A572" s="6" t="s">
        <v>634</v>
      </c>
      <c r="B572" s="9" t="s">
        <v>842</v>
      </c>
      <c r="C572" s="3">
        <v>2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2</v>
      </c>
      <c r="J572" s="3">
        <v>0</v>
      </c>
      <c r="K572" s="3">
        <v>0</v>
      </c>
      <c r="L572" s="3">
        <v>0</v>
      </c>
      <c r="M572" s="3">
        <v>0</v>
      </c>
      <c r="N572" s="23">
        <v>10553</v>
      </c>
    </row>
    <row r="573" spans="1:14" ht="12.75">
      <c r="A573" s="6" t="s">
        <v>913</v>
      </c>
      <c r="B573" s="9" t="s">
        <v>177</v>
      </c>
      <c r="C573" s="3">
        <v>3</v>
      </c>
      <c r="D573" s="3">
        <v>0</v>
      </c>
      <c r="E573" s="3">
        <v>0</v>
      </c>
      <c r="F573" s="3">
        <v>0</v>
      </c>
      <c r="G573" s="3">
        <v>0</v>
      </c>
      <c r="H573" s="3">
        <v>2</v>
      </c>
      <c r="I573" s="3">
        <v>1</v>
      </c>
      <c r="J573" s="3">
        <v>0</v>
      </c>
      <c r="K573" s="3">
        <v>0</v>
      </c>
      <c r="L573" s="3">
        <v>0</v>
      </c>
      <c r="M573" s="3">
        <v>0</v>
      </c>
      <c r="N573" s="23">
        <v>10201</v>
      </c>
    </row>
    <row r="574" spans="1:14" ht="12.75">
      <c r="A574" s="6" t="s">
        <v>446</v>
      </c>
      <c r="B574" s="9" t="s">
        <v>177</v>
      </c>
      <c r="C574" s="3">
        <v>2</v>
      </c>
      <c r="D574" s="3">
        <v>0</v>
      </c>
      <c r="E574" s="3">
        <v>0</v>
      </c>
      <c r="F574" s="3">
        <v>0</v>
      </c>
      <c r="G574" s="3">
        <v>0</v>
      </c>
      <c r="H574" s="3">
        <v>2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23">
        <v>9682</v>
      </c>
    </row>
    <row r="575" spans="1:14" ht="12.75">
      <c r="A575" s="6" t="s">
        <v>342</v>
      </c>
      <c r="B575" s="9" t="s">
        <v>177</v>
      </c>
      <c r="C575" s="3">
        <v>1</v>
      </c>
      <c r="D575" s="3">
        <v>0</v>
      </c>
      <c r="E575" s="3">
        <v>0</v>
      </c>
      <c r="F575" s="3">
        <v>1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23">
        <v>7821</v>
      </c>
    </row>
    <row r="576" spans="1:14" ht="12.75">
      <c r="A576" s="6" t="s">
        <v>396</v>
      </c>
      <c r="B576" s="9" t="s">
        <v>177</v>
      </c>
      <c r="C576" s="3">
        <v>1</v>
      </c>
      <c r="D576" s="3">
        <v>0</v>
      </c>
      <c r="E576" s="3">
        <v>0</v>
      </c>
      <c r="F576" s="3">
        <v>0</v>
      </c>
      <c r="G576" s="3">
        <v>1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23">
        <v>8690</v>
      </c>
    </row>
    <row r="577" spans="1:14" ht="12.75">
      <c r="A577" s="6" t="s">
        <v>519</v>
      </c>
      <c r="B577" s="9" t="s">
        <v>177</v>
      </c>
      <c r="C577" s="3">
        <v>1</v>
      </c>
      <c r="D577" s="3">
        <v>0</v>
      </c>
      <c r="E577" s="3">
        <v>0</v>
      </c>
      <c r="F577" s="3">
        <v>0</v>
      </c>
      <c r="G577" s="3">
        <v>0</v>
      </c>
      <c r="H577" s="3">
        <v>1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23">
        <v>9321</v>
      </c>
    </row>
    <row r="578" spans="1:14" ht="12.75">
      <c r="A578" s="6" t="s">
        <v>328</v>
      </c>
      <c r="B578" s="9" t="s">
        <v>177</v>
      </c>
      <c r="C578" s="3">
        <v>1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1</v>
      </c>
      <c r="L578" s="3">
        <v>0</v>
      </c>
      <c r="M578" s="3">
        <v>0</v>
      </c>
      <c r="N578" s="23">
        <v>12441</v>
      </c>
    </row>
    <row r="579" spans="1:14" ht="26.25">
      <c r="A579" s="6" t="s">
        <v>331</v>
      </c>
      <c r="B579" s="9" t="s">
        <v>280</v>
      </c>
      <c r="C579" s="3">
        <v>1</v>
      </c>
      <c r="D579" s="3">
        <v>0</v>
      </c>
      <c r="E579" s="3">
        <v>0</v>
      </c>
      <c r="F579" s="3">
        <v>0</v>
      </c>
      <c r="G579" s="3">
        <v>1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23">
        <v>8690</v>
      </c>
    </row>
    <row r="580" spans="1:14" ht="26.25">
      <c r="A580" s="6" t="s">
        <v>805</v>
      </c>
      <c r="B580" s="9" t="s">
        <v>280</v>
      </c>
      <c r="C580" s="3">
        <v>2</v>
      </c>
      <c r="D580" s="3">
        <v>0</v>
      </c>
      <c r="E580" s="3">
        <v>0</v>
      </c>
      <c r="F580" s="3">
        <v>0</v>
      </c>
      <c r="G580" s="3">
        <v>1</v>
      </c>
      <c r="H580" s="3">
        <v>0</v>
      </c>
      <c r="I580" s="3">
        <v>1</v>
      </c>
      <c r="J580" s="3">
        <v>0</v>
      </c>
      <c r="K580" s="3">
        <v>0</v>
      </c>
      <c r="L580" s="3">
        <v>0</v>
      </c>
      <c r="M580" s="3">
        <v>0</v>
      </c>
      <c r="N580" s="23">
        <v>9750</v>
      </c>
    </row>
    <row r="581" spans="1:14" ht="26.25">
      <c r="A581" s="6" t="s">
        <v>82</v>
      </c>
      <c r="B581" s="9" t="s">
        <v>280</v>
      </c>
      <c r="C581" s="3">
        <v>4</v>
      </c>
      <c r="D581" s="3">
        <v>0</v>
      </c>
      <c r="E581" s="3">
        <v>1</v>
      </c>
      <c r="F581" s="3">
        <v>0</v>
      </c>
      <c r="G581" s="3">
        <v>2</v>
      </c>
      <c r="H581" s="3">
        <v>1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23">
        <v>8218</v>
      </c>
    </row>
    <row r="582" spans="1:14" ht="12.75">
      <c r="A582" s="6" t="s">
        <v>846</v>
      </c>
      <c r="B582" s="9" t="s">
        <v>280</v>
      </c>
      <c r="C582" s="3">
        <v>1</v>
      </c>
      <c r="D582" s="3">
        <v>0</v>
      </c>
      <c r="E582" s="3">
        <v>0</v>
      </c>
      <c r="F582" s="3">
        <v>0</v>
      </c>
      <c r="G582" s="3">
        <v>0</v>
      </c>
      <c r="H582" s="3">
        <v>1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23">
        <v>9914</v>
      </c>
    </row>
    <row r="583" spans="1:14" ht="26.25">
      <c r="A583" s="6" t="s">
        <v>809</v>
      </c>
      <c r="B583" s="9" t="s">
        <v>280</v>
      </c>
      <c r="C583" s="3">
        <v>2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2</v>
      </c>
      <c r="L583" s="3">
        <v>0</v>
      </c>
      <c r="M583" s="3">
        <v>0</v>
      </c>
      <c r="N583" s="23">
        <v>14832</v>
      </c>
    </row>
    <row r="584" spans="1:14" ht="12.75">
      <c r="A584" s="6" t="s">
        <v>774</v>
      </c>
      <c r="B584" s="9" t="s">
        <v>280</v>
      </c>
      <c r="C584" s="3">
        <v>9</v>
      </c>
      <c r="D584" s="3">
        <v>8</v>
      </c>
      <c r="E584" s="3">
        <v>1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23">
        <v>6701</v>
      </c>
    </row>
    <row r="585" spans="1:14" ht="12.75">
      <c r="A585" s="6" t="s">
        <v>646</v>
      </c>
      <c r="B585" s="9" t="s">
        <v>280</v>
      </c>
      <c r="C585" s="3">
        <v>1</v>
      </c>
      <c r="D585" s="3">
        <v>0</v>
      </c>
      <c r="E585" s="3">
        <v>0</v>
      </c>
      <c r="F585" s="3">
        <v>1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23">
        <v>7328</v>
      </c>
    </row>
    <row r="586" spans="1:14" ht="12.75">
      <c r="A586" s="6" t="s">
        <v>431</v>
      </c>
      <c r="B586" s="9" t="s">
        <v>280</v>
      </c>
      <c r="C586" s="3">
        <v>1</v>
      </c>
      <c r="D586" s="3">
        <v>0</v>
      </c>
      <c r="E586" s="3">
        <v>0</v>
      </c>
      <c r="F586" s="3">
        <v>1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23">
        <v>8000</v>
      </c>
    </row>
    <row r="587" spans="1:14" ht="26.25">
      <c r="A587" s="6" t="s">
        <v>612</v>
      </c>
      <c r="B587" s="9" t="s">
        <v>48</v>
      </c>
      <c r="C587" s="3">
        <v>1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1</v>
      </c>
      <c r="K587" s="3">
        <v>0</v>
      </c>
      <c r="L587" s="3">
        <v>0</v>
      </c>
      <c r="M587" s="3">
        <v>0</v>
      </c>
      <c r="N587" s="23">
        <v>12000</v>
      </c>
    </row>
    <row r="588" spans="1:14" ht="26.25">
      <c r="A588" s="6" t="s">
        <v>619</v>
      </c>
      <c r="B588" s="9" t="s">
        <v>48</v>
      </c>
      <c r="C588" s="3">
        <v>6</v>
      </c>
      <c r="D588" s="3">
        <v>0</v>
      </c>
      <c r="E588" s="3">
        <v>1</v>
      </c>
      <c r="F588" s="3">
        <v>0</v>
      </c>
      <c r="G588" s="3">
        <v>0</v>
      </c>
      <c r="H588" s="3">
        <v>0</v>
      </c>
      <c r="I588" s="3">
        <v>0</v>
      </c>
      <c r="J588" s="3">
        <v>2</v>
      </c>
      <c r="K588" s="3">
        <v>0</v>
      </c>
      <c r="L588" s="3">
        <v>3</v>
      </c>
      <c r="M588" s="3">
        <v>0</v>
      </c>
      <c r="N588" s="23">
        <v>14427</v>
      </c>
    </row>
    <row r="589" spans="1:14" ht="12.75">
      <c r="A589" s="6" t="s">
        <v>412</v>
      </c>
      <c r="B589" s="9" t="s">
        <v>48</v>
      </c>
      <c r="C589" s="3">
        <v>1</v>
      </c>
      <c r="D589" s="3">
        <v>0</v>
      </c>
      <c r="E589" s="3">
        <v>0</v>
      </c>
      <c r="F589" s="3">
        <v>0</v>
      </c>
      <c r="G589" s="3">
        <v>0</v>
      </c>
      <c r="H589" s="3">
        <v>1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23">
        <v>10000</v>
      </c>
    </row>
    <row r="590" spans="1:14" ht="12.75">
      <c r="A590" s="6" t="s">
        <v>183</v>
      </c>
      <c r="B590" s="9" t="s">
        <v>48</v>
      </c>
      <c r="C590" s="3">
        <v>1</v>
      </c>
      <c r="D590" s="3">
        <v>0</v>
      </c>
      <c r="E590" s="3">
        <v>0</v>
      </c>
      <c r="F590" s="3">
        <v>0</v>
      </c>
      <c r="G590" s="3">
        <v>0</v>
      </c>
      <c r="H590" s="3">
        <v>1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23">
        <v>10000</v>
      </c>
    </row>
    <row r="591" spans="1:14" ht="12.75">
      <c r="A591" s="6" t="s">
        <v>785</v>
      </c>
      <c r="B591" s="9" t="s">
        <v>48</v>
      </c>
      <c r="C591" s="3">
        <v>2</v>
      </c>
      <c r="D591" s="3">
        <v>0</v>
      </c>
      <c r="E591" s="3">
        <v>0</v>
      </c>
      <c r="F591" s="3">
        <v>0</v>
      </c>
      <c r="G591" s="3">
        <v>0</v>
      </c>
      <c r="H591" s="3">
        <v>2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23">
        <v>10000</v>
      </c>
    </row>
    <row r="592" spans="1:14" ht="12.75">
      <c r="A592" s="6" t="s">
        <v>852</v>
      </c>
      <c r="B592" s="9" t="s">
        <v>48</v>
      </c>
      <c r="C592" s="3">
        <v>1</v>
      </c>
      <c r="D592" s="3">
        <v>0</v>
      </c>
      <c r="E592" s="3">
        <v>0</v>
      </c>
      <c r="F592" s="3">
        <v>0</v>
      </c>
      <c r="G592" s="3">
        <v>0</v>
      </c>
      <c r="H592" s="3">
        <v>1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23">
        <v>10000</v>
      </c>
    </row>
    <row r="593" spans="1:14" ht="39">
      <c r="A593" s="6" t="s">
        <v>49</v>
      </c>
      <c r="B593" s="9" t="s">
        <v>48</v>
      </c>
      <c r="C593" s="3">
        <v>1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1</v>
      </c>
      <c r="M593" s="3">
        <v>0</v>
      </c>
      <c r="N593" s="23">
        <v>17000</v>
      </c>
    </row>
    <row r="594" spans="1:14" ht="26.25">
      <c r="A594" s="6" t="s">
        <v>336</v>
      </c>
      <c r="B594" s="9" t="s">
        <v>48</v>
      </c>
      <c r="C594" s="3">
        <v>16</v>
      </c>
      <c r="D594" s="3">
        <v>0</v>
      </c>
      <c r="E594" s="3">
        <v>0</v>
      </c>
      <c r="F594" s="3">
        <v>1</v>
      </c>
      <c r="G594" s="3">
        <v>0</v>
      </c>
      <c r="H594" s="3">
        <v>2</v>
      </c>
      <c r="I594" s="3">
        <v>2</v>
      </c>
      <c r="J594" s="3">
        <v>0</v>
      </c>
      <c r="K594" s="3">
        <v>4</v>
      </c>
      <c r="L594" s="3">
        <v>6</v>
      </c>
      <c r="M594" s="3">
        <v>1</v>
      </c>
      <c r="N594" s="23">
        <v>15355</v>
      </c>
    </row>
    <row r="595" spans="1:14" ht="26.25">
      <c r="A595" s="6" t="s">
        <v>89</v>
      </c>
      <c r="B595" s="9" t="s">
        <v>48</v>
      </c>
      <c r="C595" s="3">
        <v>1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1</v>
      </c>
      <c r="M595" s="3">
        <v>0</v>
      </c>
      <c r="N595" s="23">
        <v>16000</v>
      </c>
    </row>
    <row r="596" spans="1:14" ht="26.25">
      <c r="A596" s="6" t="s">
        <v>583</v>
      </c>
      <c r="B596" s="9" t="s">
        <v>48</v>
      </c>
      <c r="C596" s="3">
        <v>1</v>
      </c>
      <c r="D596" s="3">
        <v>0</v>
      </c>
      <c r="E596" s="3">
        <v>0</v>
      </c>
      <c r="F596" s="3">
        <v>0</v>
      </c>
      <c r="G596" s="3">
        <v>0</v>
      </c>
      <c r="H596" s="3">
        <v>1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23">
        <v>10000</v>
      </c>
    </row>
    <row r="597" spans="1:14" ht="12.75">
      <c r="A597" s="6" t="s">
        <v>371</v>
      </c>
      <c r="B597" s="9" t="s">
        <v>48</v>
      </c>
      <c r="C597" s="3">
        <v>4</v>
      </c>
      <c r="D597" s="3">
        <v>0</v>
      </c>
      <c r="E597" s="3">
        <v>0</v>
      </c>
      <c r="F597" s="3">
        <v>0</v>
      </c>
      <c r="G597" s="3">
        <v>0</v>
      </c>
      <c r="H597" s="3">
        <v>2</v>
      </c>
      <c r="I597" s="3">
        <v>0</v>
      </c>
      <c r="J597" s="3">
        <v>0</v>
      </c>
      <c r="K597" s="3">
        <v>1</v>
      </c>
      <c r="L597" s="3">
        <v>1</v>
      </c>
      <c r="M597" s="3">
        <v>0</v>
      </c>
      <c r="N597" s="23">
        <v>12750</v>
      </c>
    </row>
    <row r="598" spans="1:14" ht="12.75">
      <c r="A598" s="6" t="s">
        <v>392</v>
      </c>
      <c r="B598" s="9" t="s">
        <v>48</v>
      </c>
      <c r="C598" s="3">
        <v>39</v>
      </c>
      <c r="D598" s="3">
        <v>0</v>
      </c>
      <c r="E598" s="3">
        <v>2</v>
      </c>
      <c r="F598" s="3">
        <v>1</v>
      </c>
      <c r="G598" s="3">
        <v>1</v>
      </c>
      <c r="H598" s="3">
        <v>5</v>
      </c>
      <c r="I598" s="3">
        <v>6</v>
      </c>
      <c r="J598" s="3">
        <v>4</v>
      </c>
      <c r="K598" s="3">
        <v>11</v>
      </c>
      <c r="L598" s="3">
        <v>2</v>
      </c>
      <c r="M598" s="3">
        <v>7</v>
      </c>
      <c r="N598" s="23">
        <v>14417</v>
      </c>
    </row>
    <row r="599" spans="1:14" ht="12.75">
      <c r="A599" s="6" t="s">
        <v>672</v>
      </c>
      <c r="B599" s="9" t="s">
        <v>48</v>
      </c>
      <c r="C599" s="3">
        <v>6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6</v>
      </c>
      <c r="M599" s="3">
        <v>0</v>
      </c>
      <c r="N599" s="23">
        <v>17878</v>
      </c>
    </row>
    <row r="600" spans="1:14" ht="12.75">
      <c r="A600" s="6" t="s">
        <v>543</v>
      </c>
      <c r="B600" s="9" t="s">
        <v>48</v>
      </c>
      <c r="C600" s="3">
        <v>10</v>
      </c>
      <c r="D600" s="3">
        <v>0</v>
      </c>
      <c r="E600" s="3">
        <v>1</v>
      </c>
      <c r="F600" s="3">
        <v>0</v>
      </c>
      <c r="G600" s="3">
        <v>0</v>
      </c>
      <c r="H600" s="3">
        <v>1</v>
      </c>
      <c r="I600" s="3">
        <v>1</v>
      </c>
      <c r="J600" s="3">
        <v>0</v>
      </c>
      <c r="K600" s="3">
        <v>0</v>
      </c>
      <c r="L600" s="3">
        <v>6</v>
      </c>
      <c r="M600" s="3">
        <v>1</v>
      </c>
      <c r="N600" s="23">
        <v>15125</v>
      </c>
    </row>
    <row r="601" spans="1:14" ht="12.75">
      <c r="A601" s="6" t="s">
        <v>814</v>
      </c>
      <c r="B601" s="9" t="s">
        <v>48</v>
      </c>
      <c r="C601" s="3">
        <v>11</v>
      </c>
      <c r="D601" s="3">
        <v>0</v>
      </c>
      <c r="E601" s="3">
        <v>0</v>
      </c>
      <c r="F601" s="3">
        <v>1</v>
      </c>
      <c r="G601" s="3">
        <v>0</v>
      </c>
      <c r="H601" s="3">
        <v>2</v>
      </c>
      <c r="I601" s="3">
        <v>1</v>
      </c>
      <c r="J601" s="3">
        <v>0</v>
      </c>
      <c r="K601" s="3">
        <v>2</v>
      </c>
      <c r="L601" s="3">
        <v>3</v>
      </c>
      <c r="M601" s="3">
        <v>2</v>
      </c>
      <c r="N601" s="23">
        <v>15132</v>
      </c>
    </row>
    <row r="602" spans="1:14" ht="12.75">
      <c r="A602" s="6" t="s">
        <v>434</v>
      </c>
      <c r="B602" s="9" t="s">
        <v>48</v>
      </c>
      <c r="C602" s="3">
        <v>2</v>
      </c>
      <c r="D602" s="3">
        <v>0</v>
      </c>
      <c r="E602" s="3">
        <v>0</v>
      </c>
      <c r="F602" s="3">
        <v>0</v>
      </c>
      <c r="G602" s="3">
        <v>0</v>
      </c>
      <c r="H602" s="3">
        <v>1</v>
      </c>
      <c r="I602" s="3">
        <v>0</v>
      </c>
      <c r="J602" s="3">
        <v>0</v>
      </c>
      <c r="K602" s="3">
        <v>1</v>
      </c>
      <c r="L602" s="3">
        <v>0</v>
      </c>
      <c r="M602" s="3">
        <v>0</v>
      </c>
      <c r="N602" s="23">
        <v>11500</v>
      </c>
    </row>
    <row r="603" spans="1:14" ht="26.25">
      <c r="A603" s="6" t="s">
        <v>236</v>
      </c>
      <c r="B603" s="9" t="s">
        <v>725</v>
      </c>
      <c r="C603" s="3">
        <v>1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1</v>
      </c>
      <c r="M603" s="3">
        <v>0</v>
      </c>
      <c r="N603" s="23">
        <v>15500</v>
      </c>
    </row>
    <row r="604" spans="1:14" ht="39">
      <c r="A604" s="6" t="s">
        <v>910</v>
      </c>
      <c r="B604" s="9" t="s">
        <v>725</v>
      </c>
      <c r="C604" s="3">
        <v>1</v>
      </c>
      <c r="D604" s="3">
        <v>0</v>
      </c>
      <c r="E604" s="3">
        <v>1</v>
      </c>
      <c r="F604" s="3">
        <v>0</v>
      </c>
      <c r="G604" s="3">
        <v>0</v>
      </c>
      <c r="H604" s="3">
        <v>0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23">
        <v>6800</v>
      </c>
    </row>
    <row r="605" spans="1:14" ht="12.75">
      <c r="A605" s="6" t="s">
        <v>15</v>
      </c>
      <c r="B605" s="9" t="s">
        <v>725</v>
      </c>
      <c r="C605" s="3">
        <v>1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1</v>
      </c>
      <c r="M605" s="3">
        <v>0</v>
      </c>
      <c r="N605" s="23">
        <v>16000</v>
      </c>
    </row>
    <row r="606" spans="1:14" ht="26.25">
      <c r="A606" s="6" t="s">
        <v>460</v>
      </c>
      <c r="B606" s="9" t="s">
        <v>725</v>
      </c>
      <c r="C606" s="3">
        <v>1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1</v>
      </c>
      <c r="K606" s="3">
        <v>0</v>
      </c>
      <c r="L606" s="3">
        <v>0</v>
      </c>
      <c r="M606" s="3">
        <v>0</v>
      </c>
      <c r="N606" s="23">
        <v>12000</v>
      </c>
    </row>
    <row r="607" spans="1:14" ht="39">
      <c r="A607" s="6" t="s">
        <v>146</v>
      </c>
      <c r="B607" s="9" t="s">
        <v>98</v>
      </c>
      <c r="C607" s="3">
        <v>2</v>
      </c>
      <c r="D607" s="3">
        <v>0</v>
      </c>
      <c r="E607" s="3">
        <v>2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23">
        <v>6700</v>
      </c>
    </row>
    <row r="608" spans="1:14" ht="26.25">
      <c r="A608" s="6" t="s">
        <v>490</v>
      </c>
      <c r="B608" s="9" t="s">
        <v>98</v>
      </c>
      <c r="C608" s="3">
        <v>1</v>
      </c>
      <c r="D608" s="3">
        <v>0</v>
      </c>
      <c r="E608" s="3">
        <v>0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23">
        <v>7050</v>
      </c>
    </row>
    <row r="609" spans="1:14" ht="26.25">
      <c r="A609" s="6" t="s">
        <v>166</v>
      </c>
      <c r="B609" s="9" t="s">
        <v>467</v>
      </c>
      <c r="C609" s="3">
        <v>1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1</v>
      </c>
      <c r="M609" s="3">
        <v>0</v>
      </c>
      <c r="N609" s="23">
        <v>19000</v>
      </c>
    </row>
    <row r="610" spans="1:14" ht="26.25">
      <c r="A610" s="6" t="s">
        <v>57</v>
      </c>
      <c r="B610" s="9" t="s">
        <v>467</v>
      </c>
      <c r="C610" s="3">
        <v>3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3</v>
      </c>
      <c r="L610" s="3">
        <v>0</v>
      </c>
      <c r="M610" s="3">
        <v>0</v>
      </c>
      <c r="N610" s="23">
        <v>13667</v>
      </c>
    </row>
    <row r="611" spans="1:14" ht="26.25">
      <c r="A611" s="6" t="s">
        <v>757</v>
      </c>
      <c r="B611" s="9" t="s">
        <v>535</v>
      </c>
      <c r="C611" s="3">
        <v>1</v>
      </c>
      <c r="D611" s="3">
        <v>0</v>
      </c>
      <c r="E611" s="3">
        <v>1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23">
        <v>6800</v>
      </c>
    </row>
    <row r="612" spans="1:14" ht="12.75">
      <c r="A612" s="6" t="s">
        <v>588</v>
      </c>
      <c r="B612" s="9" t="s">
        <v>535</v>
      </c>
      <c r="C612" s="3">
        <v>1</v>
      </c>
      <c r="D612" s="3">
        <v>0</v>
      </c>
      <c r="E612" s="3">
        <v>0</v>
      </c>
      <c r="F612" s="3">
        <v>0</v>
      </c>
      <c r="G612" s="3">
        <v>1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23">
        <v>8358</v>
      </c>
    </row>
    <row r="613" spans="1:14" ht="39">
      <c r="A613" s="6" t="s">
        <v>482</v>
      </c>
      <c r="B613" s="9" t="s">
        <v>535</v>
      </c>
      <c r="C613" s="3">
        <v>1</v>
      </c>
      <c r="D613" s="3">
        <v>0</v>
      </c>
      <c r="E613" s="3">
        <v>0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0</v>
      </c>
      <c r="M613" s="3">
        <v>0</v>
      </c>
      <c r="N613" s="23">
        <v>8000</v>
      </c>
    </row>
    <row r="614" spans="1:14" ht="26.25">
      <c r="A614" s="6" t="s">
        <v>559</v>
      </c>
      <c r="B614" s="9" t="s">
        <v>683</v>
      </c>
      <c r="C614" s="3">
        <v>1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0</v>
      </c>
      <c r="J614" s="3">
        <v>1</v>
      </c>
      <c r="K614" s="3">
        <v>0</v>
      </c>
      <c r="L614" s="3">
        <v>0</v>
      </c>
      <c r="M614" s="3">
        <v>0</v>
      </c>
      <c r="N614" s="23">
        <v>11387</v>
      </c>
    </row>
    <row r="615" spans="1:14" ht="12.75">
      <c r="A615" s="6" t="s">
        <v>143</v>
      </c>
      <c r="B615" s="9" t="s">
        <v>683</v>
      </c>
      <c r="C615" s="3">
        <v>1</v>
      </c>
      <c r="D615" s="3">
        <v>0</v>
      </c>
      <c r="E615" s="3">
        <v>1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23">
        <v>7000</v>
      </c>
    </row>
    <row r="616" spans="1:14" ht="26.25">
      <c r="A616" s="6" t="s">
        <v>254</v>
      </c>
      <c r="B616" s="9" t="s">
        <v>683</v>
      </c>
      <c r="C616" s="3">
        <v>1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1</v>
      </c>
      <c r="K616" s="3">
        <v>0</v>
      </c>
      <c r="L616" s="3">
        <v>0</v>
      </c>
      <c r="M616" s="3">
        <v>0</v>
      </c>
      <c r="N616" s="23">
        <v>11387</v>
      </c>
    </row>
    <row r="617" spans="1:14" ht="12.75">
      <c r="A617" s="6" t="s">
        <v>694</v>
      </c>
      <c r="B617" s="9" t="s">
        <v>804</v>
      </c>
      <c r="C617" s="3">
        <v>1</v>
      </c>
      <c r="D617" s="3">
        <v>0</v>
      </c>
      <c r="E617" s="3">
        <v>0</v>
      </c>
      <c r="F617" s="3">
        <v>0</v>
      </c>
      <c r="G617" s="3">
        <v>1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23">
        <v>9000</v>
      </c>
    </row>
    <row r="618" spans="1:14" ht="26.25">
      <c r="A618" s="6" t="s">
        <v>534</v>
      </c>
      <c r="B618" s="9" t="s">
        <v>781</v>
      </c>
      <c r="C618" s="3">
        <v>1</v>
      </c>
      <c r="D618" s="3">
        <v>0</v>
      </c>
      <c r="E618" s="3">
        <v>0</v>
      </c>
      <c r="F618" s="3">
        <v>0</v>
      </c>
      <c r="G618" s="3">
        <v>1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23">
        <v>8700</v>
      </c>
    </row>
    <row r="619" spans="1:14" ht="39">
      <c r="A619" s="6" t="s">
        <v>437</v>
      </c>
      <c r="B619" s="9" t="s">
        <v>763</v>
      </c>
      <c r="C619" s="3">
        <v>1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1</v>
      </c>
      <c r="N619" s="23">
        <v>27183</v>
      </c>
    </row>
    <row r="620" spans="1:14" ht="26.25">
      <c r="A620" s="6" t="s">
        <v>892</v>
      </c>
      <c r="B620" s="9" t="s">
        <v>576</v>
      </c>
      <c r="C620" s="3">
        <v>1</v>
      </c>
      <c r="D620" s="3">
        <v>0</v>
      </c>
      <c r="E620" s="3">
        <v>1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23">
        <v>7000</v>
      </c>
    </row>
    <row r="621" spans="1:14" ht="39">
      <c r="A621" s="6" t="s">
        <v>944</v>
      </c>
      <c r="B621" s="9" t="s">
        <v>576</v>
      </c>
      <c r="C621" s="3">
        <v>1</v>
      </c>
      <c r="D621" s="3">
        <v>0</v>
      </c>
      <c r="E621" s="3">
        <v>0</v>
      </c>
      <c r="F621" s="3">
        <v>1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23">
        <v>7600</v>
      </c>
    </row>
    <row r="622" spans="1:14" ht="12.75">
      <c r="A622" s="6" t="s">
        <v>358</v>
      </c>
      <c r="B622" s="9" t="s">
        <v>576</v>
      </c>
      <c r="C622" s="3">
        <v>1</v>
      </c>
      <c r="D622" s="3">
        <v>0</v>
      </c>
      <c r="E622" s="3">
        <v>1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23">
        <v>7000</v>
      </c>
    </row>
    <row r="623" spans="1:14" ht="39">
      <c r="A623" s="6" t="s">
        <v>574</v>
      </c>
      <c r="B623" s="9" t="s">
        <v>576</v>
      </c>
      <c r="C623" s="3">
        <v>1</v>
      </c>
      <c r="D623" s="3">
        <v>0</v>
      </c>
      <c r="E623" s="3">
        <v>1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23">
        <v>6830</v>
      </c>
    </row>
    <row r="624" spans="1:14" ht="39">
      <c r="A624" s="6" t="s">
        <v>207</v>
      </c>
      <c r="B624" s="9" t="s">
        <v>576</v>
      </c>
      <c r="C624" s="3">
        <v>2</v>
      </c>
      <c r="D624" s="3">
        <v>0</v>
      </c>
      <c r="E624" s="3">
        <v>0</v>
      </c>
      <c r="F624" s="3">
        <v>0</v>
      </c>
      <c r="G624" s="3">
        <v>2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23">
        <v>8900</v>
      </c>
    </row>
    <row r="625" spans="1:14" ht="12.75">
      <c r="A625" s="6" t="s">
        <v>489</v>
      </c>
      <c r="B625" s="9" t="s">
        <v>300</v>
      </c>
      <c r="C625" s="3">
        <v>3</v>
      </c>
      <c r="D625" s="3">
        <v>0</v>
      </c>
      <c r="E625" s="3">
        <v>0</v>
      </c>
      <c r="F625" s="3">
        <v>0</v>
      </c>
      <c r="G625" s="3">
        <v>1</v>
      </c>
      <c r="H625" s="3">
        <v>1</v>
      </c>
      <c r="I625" s="3">
        <v>0</v>
      </c>
      <c r="J625" s="3">
        <v>0</v>
      </c>
      <c r="K625" s="3">
        <v>1</v>
      </c>
      <c r="L625" s="3">
        <v>0</v>
      </c>
      <c r="M625" s="3">
        <v>0</v>
      </c>
      <c r="N625" s="23">
        <v>10758</v>
      </c>
    </row>
    <row r="626" spans="1:14" ht="26.25">
      <c r="A626" s="6" t="s">
        <v>457</v>
      </c>
      <c r="B626" s="9" t="s">
        <v>10</v>
      </c>
      <c r="C626" s="3">
        <v>2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1</v>
      </c>
      <c r="K626" s="3">
        <v>1</v>
      </c>
      <c r="L626" s="3">
        <v>0</v>
      </c>
      <c r="M626" s="3">
        <v>0</v>
      </c>
      <c r="N626" s="23">
        <v>12250</v>
      </c>
    </row>
    <row r="627" spans="1:14" ht="52.5">
      <c r="A627" s="6" t="s">
        <v>700</v>
      </c>
      <c r="B627" s="9" t="s">
        <v>680</v>
      </c>
      <c r="C627" s="3">
        <v>1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1</v>
      </c>
      <c r="L627" s="3">
        <v>0</v>
      </c>
      <c r="M627" s="3">
        <v>0</v>
      </c>
      <c r="N627" s="23">
        <v>13000</v>
      </c>
    </row>
    <row r="628" spans="1:14" ht="52.5">
      <c r="A628" s="6" t="s">
        <v>780</v>
      </c>
      <c r="B628" s="9" t="s">
        <v>511</v>
      </c>
      <c r="C628" s="3">
        <v>4</v>
      </c>
      <c r="D628" s="3">
        <v>0</v>
      </c>
      <c r="E628" s="3">
        <v>0</v>
      </c>
      <c r="F628" s="3">
        <v>0</v>
      </c>
      <c r="G628" s="3">
        <v>4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23">
        <v>8450</v>
      </c>
    </row>
    <row r="629" spans="1:14" ht="39">
      <c r="A629" s="6" t="s">
        <v>179</v>
      </c>
      <c r="B629" s="9" t="s">
        <v>251</v>
      </c>
      <c r="C629" s="3">
        <v>1</v>
      </c>
      <c r="D629" s="3">
        <v>0</v>
      </c>
      <c r="E629" s="3">
        <v>0</v>
      </c>
      <c r="F629" s="3">
        <v>1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23">
        <v>8000</v>
      </c>
    </row>
    <row r="630" spans="1:14" ht="26.25">
      <c r="A630" s="6" t="s">
        <v>594</v>
      </c>
      <c r="B630" s="9" t="s">
        <v>232</v>
      </c>
      <c r="C630" s="3">
        <v>1</v>
      </c>
      <c r="D630" s="3">
        <v>0</v>
      </c>
      <c r="E630" s="3">
        <v>0</v>
      </c>
      <c r="F630" s="3">
        <v>1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23">
        <v>8000</v>
      </c>
    </row>
    <row r="631" spans="1:14" ht="12.75">
      <c r="A631" s="6" t="s">
        <v>46</v>
      </c>
      <c r="B631" s="9" t="s">
        <v>59</v>
      </c>
      <c r="C631" s="3">
        <v>1</v>
      </c>
      <c r="D631" s="3">
        <v>0</v>
      </c>
      <c r="E631" s="3">
        <v>0</v>
      </c>
      <c r="F631" s="3">
        <v>0</v>
      </c>
      <c r="G631" s="3">
        <v>0</v>
      </c>
      <c r="H631" s="3">
        <v>1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23">
        <v>10000</v>
      </c>
    </row>
    <row r="632" spans="1:14" ht="26.25">
      <c r="A632" s="6" t="s">
        <v>297</v>
      </c>
      <c r="B632" s="9" t="s">
        <v>730</v>
      </c>
      <c r="C632" s="3">
        <v>2</v>
      </c>
      <c r="D632" s="3">
        <v>1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1</v>
      </c>
      <c r="L632" s="3">
        <v>0</v>
      </c>
      <c r="M632" s="3">
        <v>0</v>
      </c>
      <c r="N632" s="23">
        <v>10850</v>
      </c>
    </row>
    <row r="633" spans="1:14" ht="12.75">
      <c r="A633" s="6" t="s">
        <v>399</v>
      </c>
      <c r="B633" s="9" t="s">
        <v>440</v>
      </c>
      <c r="C633" s="3">
        <v>1</v>
      </c>
      <c r="D633" s="3">
        <v>0</v>
      </c>
      <c r="E633" s="3">
        <v>0</v>
      </c>
      <c r="F633" s="3">
        <v>1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23">
        <v>7300</v>
      </c>
    </row>
    <row r="634" spans="1:14" ht="26.25">
      <c r="A634" s="6" t="s">
        <v>442</v>
      </c>
      <c r="B634" s="9" t="s">
        <v>825</v>
      </c>
      <c r="C634" s="3">
        <v>4</v>
      </c>
      <c r="D634" s="3">
        <v>1</v>
      </c>
      <c r="E634" s="3">
        <v>0</v>
      </c>
      <c r="F634" s="3">
        <v>0</v>
      </c>
      <c r="G634" s="3">
        <v>0</v>
      </c>
      <c r="H634" s="3">
        <v>0</v>
      </c>
      <c r="I634" s="3">
        <v>3</v>
      </c>
      <c r="J634" s="3">
        <v>0</v>
      </c>
      <c r="K634" s="3">
        <v>0</v>
      </c>
      <c r="L634" s="3">
        <v>0</v>
      </c>
      <c r="M634" s="3">
        <v>0</v>
      </c>
      <c r="N634" s="23">
        <v>9408</v>
      </c>
    </row>
    <row r="635" spans="1:14" ht="12.75">
      <c r="A635" s="6" t="s">
        <v>689</v>
      </c>
      <c r="B635" s="9" t="s">
        <v>825</v>
      </c>
      <c r="C635" s="3">
        <v>2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2</v>
      </c>
      <c r="J635" s="3">
        <v>0</v>
      </c>
      <c r="K635" s="3">
        <v>0</v>
      </c>
      <c r="L635" s="3">
        <v>0</v>
      </c>
      <c r="M635" s="3">
        <v>0</v>
      </c>
      <c r="N635" s="23">
        <v>10200</v>
      </c>
    </row>
    <row r="636" spans="1:14" ht="12.75">
      <c r="A636" s="6" t="s">
        <v>229</v>
      </c>
      <c r="B636" s="9" t="s">
        <v>825</v>
      </c>
      <c r="C636" s="3">
        <v>1</v>
      </c>
      <c r="D636" s="3">
        <v>0</v>
      </c>
      <c r="E636" s="3">
        <v>0</v>
      </c>
      <c r="F636" s="3">
        <v>0</v>
      </c>
      <c r="G636" s="3">
        <v>0</v>
      </c>
      <c r="H636" s="3">
        <v>1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23">
        <v>10000</v>
      </c>
    </row>
    <row r="637" spans="1:14" ht="26.25">
      <c r="A637" s="6" t="s">
        <v>16</v>
      </c>
      <c r="B637" s="9" t="s">
        <v>825</v>
      </c>
      <c r="C637" s="3">
        <v>1</v>
      </c>
      <c r="D637" s="3">
        <v>1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23">
        <v>6700</v>
      </c>
    </row>
    <row r="638" spans="1:14" ht="12.75">
      <c r="A638" s="6" t="s">
        <v>572</v>
      </c>
      <c r="B638" s="9" t="s">
        <v>19</v>
      </c>
      <c r="C638" s="3">
        <v>2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1</v>
      </c>
      <c r="K638" s="3">
        <v>1</v>
      </c>
      <c r="L638" s="3">
        <v>0</v>
      </c>
      <c r="M638" s="3">
        <v>0</v>
      </c>
      <c r="N638" s="23">
        <v>13500</v>
      </c>
    </row>
    <row r="639" spans="1:14" ht="26.25">
      <c r="A639" s="6" t="s">
        <v>272</v>
      </c>
      <c r="B639" s="9" t="s">
        <v>19</v>
      </c>
      <c r="C639" s="3">
        <v>2</v>
      </c>
      <c r="D639" s="3">
        <v>0</v>
      </c>
      <c r="E639" s="3">
        <v>0</v>
      </c>
      <c r="F639" s="3">
        <v>0</v>
      </c>
      <c r="G639" s="3">
        <v>1</v>
      </c>
      <c r="H639" s="3">
        <v>0</v>
      </c>
      <c r="I639" s="3">
        <v>0</v>
      </c>
      <c r="J639" s="3">
        <v>0</v>
      </c>
      <c r="K639" s="3">
        <v>1</v>
      </c>
      <c r="L639" s="3">
        <v>0</v>
      </c>
      <c r="M639" s="3">
        <v>0</v>
      </c>
      <c r="N639" s="23">
        <v>11250</v>
      </c>
    </row>
    <row r="640" spans="1:14" ht="12.75">
      <c r="A640" s="6" t="s">
        <v>921</v>
      </c>
      <c r="B640" s="9" t="s">
        <v>19</v>
      </c>
      <c r="C640" s="3">
        <v>1</v>
      </c>
      <c r="D640" s="3">
        <v>0</v>
      </c>
      <c r="E640" s="3">
        <v>0</v>
      </c>
      <c r="F640" s="3">
        <v>0</v>
      </c>
      <c r="G640" s="3">
        <v>0</v>
      </c>
      <c r="H640" s="3">
        <v>1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23">
        <v>9371</v>
      </c>
    </row>
    <row r="641" spans="1:14" ht="12.75">
      <c r="A641" s="6" t="s">
        <v>830</v>
      </c>
      <c r="B641" s="9" t="s">
        <v>19</v>
      </c>
      <c r="C641" s="3">
        <v>2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2</v>
      </c>
      <c r="N641" s="23">
        <v>25000</v>
      </c>
    </row>
    <row r="642" spans="1:14" ht="12.75">
      <c r="A642" s="6" t="s">
        <v>411</v>
      </c>
      <c r="B642" s="9" t="s">
        <v>19</v>
      </c>
      <c r="C642" s="3">
        <v>1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1</v>
      </c>
      <c r="L642" s="3">
        <v>0</v>
      </c>
      <c r="M642" s="3">
        <v>0</v>
      </c>
      <c r="N642" s="23">
        <v>13000</v>
      </c>
    </row>
    <row r="643" spans="1:14" ht="12.75">
      <c r="A643" s="6" t="s">
        <v>50</v>
      </c>
      <c r="B643" s="9" t="s">
        <v>150</v>
      </c>
      <c r="C643" s="3">
        <v>1</v>
      </c>
      <c r="D643" s="3">
        <v>0</v>
      </c>
      <c r="E643" s="3">
        <v>1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23">
        <v>6710</v>
      </c>
    </row>
    <row r="644" spans="1:14" ht="12.75">
      <c r="A644" s="6" t="s">
        <v>83</v>
      </c>
      <c r="B644" s="9" t="s">
        <v>150</v>
      </c>
      <c r="C644" s="3">
        <v>7</v>
      </c>
      <c r="D644" s="3">
        <v>0</v>
      </c>
      <c r="E644" s="3">
        <v>1</v>
      </c>
      <c r="F644" s="3">
        <v>2</v>
      </c>
      <c r="G644" s="3">
        <v>0</v>
      </c>
      <c r="H644" s="3">
        <v>1</v>
      </c>
      <c r="I644" s="3">
        <v>0</v>
      </c>
      <c r="J644" s="3">
        <v>0</v>
      </c>
      <c r="K644" s="3">
        <v>1</v>
      </c>
      <c r="L644" s="3">
        <v>2</v>
      </c>
      <c r="M644" s="3">
        <v>0</v>
      </c>
      <c r="N644" s="23">
        <v>12343</v>
      </c>
    </row>
    <row r="645" spans="1:14" ht="26.25">
      <c r="A645" s="6" t="s">
        <v>289</v>
      </c>
      <c r="B645" s="9" t="s">
        <v>740</v>
      </c>
      <c r="C645" s="3">
        <v>94</v>
      </c>
      <c r="D645" s="3">
        <v>8</v>
      </c>
      <c r="E645" s="3">
        <v>12</v>
      </c>
      <c r="F645" s="3">
        <v>17</v>
      </c>
      <c r="G645" s="3">
        <v>8</v>
      </c>
      <c r="H645" s="3">
        <v>11</v>
      </c>
      <c r="I645" s="3">
        <v>3</v>
      </c>
      <c r="J645" s="3">
        <v>8</v>
      </c>
      <c r="K645" s="3">
        <v>14</v>
      </c>
      <c r="L645" s="3">
        <v>11</v>
      </c>
      <c r="M645" s="3">
        <v>2</v>
      </c>
      <c r="N645" s="23">
        <v>10881</v>
      </c>
    </row>
    <row r="646" spans="1:14" ht="12.75">
      <c r="A646" s="6" t="s">
        <v>692</v>
      </c>
      <c r="B646" s="9" t="s">
        <v>844</v>
      </c>
      <c r="C646" s="3">
        <v>1</v>
      </c>
      <c r="D646" s="3">
        <v>1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23">
        <v>6700</v>
      </c>
    </row>
    <row r="647" spans="1:14" ht="39">
      <c r="A647" s="6" t="s">
        <v>585</v>
      </c>
      <c r="B647" s="9" t="s">
        <v>115</v>
      </c>
      <c r="C647" s="3">
        <v>3</v>
      </c>
      <c r="D647" s="3">
        <v>2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1</v>
      </c>
      <c r="L647" s="3">
        <v>0</v>
      </c>
      <c r="M647" s="3">
        <v>0</v>
      </c>
      <c r="N647" s="23">
        <v>9467</v>
      </c>
    </row>
    <row r="648" spans="1:14" ht="12.75">
      <c r="A648" s="6" t="s">
        <v>474</v>
      </c>
      <c r="B648" s="9" t="s">
        <v>115</v>
      </c>
      <c r="C648" s="3">
        <v>17</v>
      </c>
      <c r="D648" s="3">
        <v>3</v>
      </c>
      <c r="E648" s="3">
        <v>0</v>
      </c>
      <c r="F648" s="3">
        <v>4</v>
      </c>
      <c r="G648" s="3">
        <v>3</v>
      </c>
      <c r="H648" s="3">
        <v>4</v>
      </c>
      <c r="I648" s="3">
        <v>1</v>
      </c>
      <c r="J648" s="3">
        <v>0</v>
      </c>
      <c r="K648" s="3">
        <v>1</v>
      </c>
      <c r="L648" s="3">
        <v>1</v>
      </c>
      <c r="M648" s="3">
        <v>0</v>
      </c>
      <c r="N648" s="23">
        <v>9384</v>
      </c>
    </row>
    <row r="649" spans="1:14" ht="52.5">
      <c r="A649" s="6" t="s">
        <v>253</v>
      </c>
      <c r="B649" s="9" t="s">
        <v>115</v>
      </c>
      <c r="C649" s="3">
        <v>37</v>
      </c>
      <c r="D649" s="3">
        <v>5</v>
      </c>
      <c r="E649" s="3">
        <v>5</v>
      </c>
      <c r="F649" s="3">
        <v>5</v>
      </c>
      <c r="G649" s="3">
        <v>7</v>
      </c>
      <c r="H649" s="3">
        <v>5</v>
      </c>
      <c r="I649" s="3">
        <v>0</v>
      </c>
      <c r="J649" s="3">
        <v>4</v>
      </c>
      <c r="K649" s="3">
        <v>3</v>
      </c>
      <c r="L649" s="3">
        <v>2</v>
      </c>
      <c r="M649" s="3">
        <v>1</v>
      </c>
      <c r="N649" s="23">
        <v>10225</v>
      </c>
    </row>
    <row r="650" spans="1:14" ht="12.75">
      <c r="A650" s="6" t="s">
        <v>802</v>
      </c>
      <c r="B650" s="9" t="s">
        <v>783</v>
      </c>
      <c r="C650" s="3">
        <v>2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2</v>
      </c>
      <c r="L650" s="3">
        <v>0</v>
      </c>
      <c r="M650" s="3">
        <v>0</v>
      </c>
      <c r="N650" s="23">
        <v>15000</v>
      </c>
    </row>
    <row r="651" spans="1:14" ht="26.25">
      <c r="A651" s="6" t="s">
        <v>309</v>
      </c>
      <c r="B651" s="9" t="s">
        <v>783</v>
      </c>
      <c r="C651" s="3">
        <v>1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1</v>
      </c>
      <c r="L651" s="3">
        <v>0</v>
      </c>
      <c r="M651" s="3">
        <v>0</v>
      </c>
      <c r="N651" s="23">
        <v>12552</v>
      </c>
    </row>
    <row r="652" spans="1:14" ht="12.75">
      <c r="A652" s="6" t="s">
        <v>53</v>
      </c>
      <c r="B652" s="9" t="s">
        <v>783</v>
      </c>
      <c r="C652" s="3">
        <v>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1</v>
      </c>
      <c r="K652" s="3">
        <v>0</v>
      </c>
      <c r="L652" s="3">
        <v>0</v>
      </c>
      <c r="M652" s="3">
        <v>0</v>
      </c>
      <c r="N652" s="23">
        <v>12000</v>
      </c>
    </row>
    <row r="653" spans="1:14" ht="39">
      <c r="A653" s="6" t="s">
        <v>113</v>
      </c>
      <c r="B653" s="9" t="s">
        <v>783</v>
      </c>
      <c r="C653" s="3">
        <v>2</v>
      </c>
      <c r="D653" s="3">
        <v>0</v>
      </c>
      <c r="E653" s="3">
        <v>0</v>
      </c>
      <c r="F653" s="3">
        <v>0</v>
      </c>
      <c r="G653" s="3">
        <v>1</v>
      </c>
      <c r="H653" s="3">
        <v>1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23">
        <v>9250</v>
      </c>
    </row>
    <row r="654" spans="1:14" ht="39">
      <c r="A654" s="6" t="s">
        <v>528</v>
      </c>
      <c r="B654" s="9" t="s">
        <v>783</v>
      </c>
      <c r="C654" s="3">
        <v>1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1</v>
      </c>
      <c r="L654" s="3">
        <v>0</v>
      </c>
      <c r="M654" s="3">
        <v>0</v>
      </c>
      <c r="N654" s="23">
        <v>14646</v>
      </c>
    </row>
    <row r="655" spans="1:14" ht="12.75">
      <c r="A655" s="6" t="s">
        <v>189</v>
      </c>
      <c r="B655" s="9" t="s">
        <v>481</v>
      </c>
      <c r="C655" s="3">
        <v>6</v>
      </c>
      <c r="D655" s="3">
        <v>0</v>
      </c>
      <c r="E655" s="3">
        <v>0</v>
      </c>
      <c r="F655" s="3">
        <v>0</v>
      </c>
      <c r="G655" s="3">
        <v>1</v>
      </c>
      <c r="H655" s="3">
        <v>1</v>
      </c>
      <c r="I655" s="3">
        <v>0</v>
      </c>
      <c r="J655" s="3">
        <v>1</v>
      </c>
      <c r="K655" s="3">
        <v>1</v>
      </c>
      <c r="L655" s="3">
        <v>2</v>
      </c>
      <c r="M655" s="3">
        <v>0</v>
      </c>
      <c r="N655" s="23">
        <v>13123</v>
      </c>
    </row>
    <row r="656" spans="1:14" ht="26.25">
      <c r="A656" s="6" t="s">
        <v>536</v>
      </c>
      <c r="B656" s="9" t="s">
        <v>481</v>
      </c>
      <c r="C656" s="3">
        <v>2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2</v>
      </c>
      <c r="L656" s="3">
        <v>0</v>
      </c>
      <c r="M656" s="3">
        <v>0</v>
      </c>
      <c r="N656" s="23">
        <v>14500</v>
      </c>
    </row>
    <row r="657" spans="1:14" ht="26.25">
      <c r="A657" s="6" t="s">
        <v>764</v>
      </c>
      <c r="B657" s="9" t="s">
        <v>481</v>
      </c>
      <c r="C657" s="3">
        <v>2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2</v>
      </c>
      <c r="M657" s="3">
        <v>0</v>
      </c>
      <c r="N657" s="23">
        <v>20000</v>
      </c>
    </row>
    <row r="658" spans="1:14" ht="26.25">
      <c r="A658" s="6" t="s">
        <v>864</v>
      </c>
      <c r="B658" s="9" t="s">
        <v>481</v>
      </c>
      <c r="C658" s="3">
        <v>2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1</v>
      </c>
      <c r="L658" s="3">
        <v>1</v>
      </c>
      <c r="M658" s="3">
        <v>0</v>
      </c>
      <c r="N658" s="23">
        <v>17500</v>
      </c>
    </row>
    <row r="659" spans="1:14" ht="52.5">
      <c r="A659" s="6" t="s">
        <v>696</v>
      </c>
      <c r="B659" s="9" t="s">
        <v>481</v>
      </c>
      <c r="C659" s="3">
        <v>2</v>
      </c>
      <c r="D659" s="3">
        <v>0</v>
      </c>
      <c r="E659" s="3">
        <v>2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23">
        <v>6820</v>
      </c>
    </row>
    <row r="660" spans="1:14" ht="26.25">
      <c r="A660" s="6" t="s">
        <v>723</v>
      </c>
      <c r="B660" s="9" t="s">
        <v>481</v>
      </c>
      <c r="C660" s="3">
        <v>2</v>
      </c>
      <c r="D660" s="3">
        <v>0</v>
      </c>
      <c r="E660" s="3">
        <v>0</v>
      </c>
      <c r="F660" s="3">
        <v>0</v>
      </c>
      <c r="G660" s="3">
        <v>1</v>
      </c>
      <c r="H660" s="3">
        <v>0</v>
      </c>
      <c r="I660" s="3">
        <v>0</v>
      </c>
      <c r="J660" s="3">
        <v>0</v>
      </c>
      <c r="K660" s="3">
        <v>1</v>
      </c>
      <c r="L660" s="3">
        <v>0</v>
      </c>
      <c r="M660" s="3">
        <v>0</v>
      </c>
      <c r="N660" s="23">
        <v>11074</v>
      </c>
    </row>
    <row r="661" spans="1:14" ht="12.75">
      <c r="A661" s="6" t="s">
        <v>406</v>
      </c>
      <c r="B661" s="9" t="s">
        <v>481</v>
      </c>
      <c r="C661" s="3">
        <v>1</v>
      </c>
      <c r="D661" s="3">
        <v>1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23">
        <v>6700</v>
      </c>
    </row>
    <row r="662" spans="1:14" ht="26.25">
      <c r="A662" s="6" t="s">
        <v>699</v>
      </c>
      <c r="B662" s="9" t="s">
        <v>481</v>
      </c>
      <c r="C662" s="3">
        <v>3</v>
      </c>
      <c r="D662" s="3">
        <v>1</v>
      </c>
      <c r="E662" s="3">
        <v>0</v>
      </c>
      <c r="F662" s="3">
        <v>0</v>
      </c>
      <c r="G662" s="3">
        <v>0</v>
      </c>
      <c r="H662" s="3">
        <v>1</v>
      </c>
      <c r="I662" s="3">
        <v>0</v>
      </c>
      <c r="J662" s="3">
        <v>0</v>
      </c>
      <c r="K662" s="3">
        <v>1</v>
      </c>
      <c r="L662" s="3">
        <v>0</v>
      </c>
      <c r="M662" s="3">
        <v>0</v>
      </c>
      <c r="N662" s="23">
        <v>10567</v>
      </c>
    </row>
    <row r="663" spans="1:14" ht="12.75">
      <c r="A663" s="6" t="s">
        <v>941</v>
      </c>
      <c r="B663" s="9" t="s">
        <v>481</v>
      </c>
      <c r="C663" s="3">
        <v>1</v>
      </c>
      <c r="D663" s="3">
        <v>0</v>
      </c>
      <c r="E663" s="3">
        <v>0</v>
      </c>
      <c r="F663" s="3">
        <v>0</v>
      </c>
      <c r="G663" s="3">
        <v>0</v>
      </c>
      <c r="H663" s="3">
        <v>1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23">
        <v>9629</v>
      </c>
    </row>
    <row r="664" spans="1:14" ht="12.75">
      <c r="A664" s="6" t="s">
        <v>208</v>
      </c>
      <c r="B664" s="9" t="s">
        <v>615</v>
      </c>
      <c r="C664" s="3">
        <v>11</v>
      </c>
      <c r="D664" s="3">
        <v>0</v>
      </c>
      <c r="E664" s="3">
        <v>0</v>
      </c>
      <c r="F664" s="3">
        <v>0</v>
      </c>
      <c r="G664" s="3">
        <v>0</v>
      </c>
      <c r="H664" s="3">
        <v>3</v>
      </c>
      <c r="I664" s="3">
        <v>1</v>
      </c>
      <c r="J664" s="3">
        <v>2</v>
      </c>
      <c r="K664" s="3">
        <v>3</v>
      </c>
      <c r="L664" s="3">
        <v>0</v>
      </c>
      <c r="M664" s="3">
        <v>2</v>
      </c>
      <c r="N664" s="23">
        <v>13318</v>
      </c>
    </row>
    <row r="665" spans="1:14" ht="12.75">
      <c r="A665" s="6" t="s">
        <v>226</v>
      </c>
      <c r="B665" s="9" t="s">
        <v>28</v>
      </c>
      <c r="C665" s="3">
        <v>1</v>
      </c>
      <c r="D665" s="3">
        <v>1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23">
        <v>6700</v>
      </c>
    </row>
    <row r="666" spans="1:19" ht="15" customHeight="1">
      <c r="A666" s="10" t="s">
        <v>67</v>
      </c>
      <c r="B666" s="19"/>
      <c r="C666" s="24">
        <v>480</v>
      </c>
      <c r="D666" s="24">
        <v>36</v>
      </c>
      <c r="E666" s="24">
        <v>43</v>
      </c>
      <c r="F666" s="24">
        <v>42</v>
      </c>
      <c r="G666" s="24">
        <v>45</v>
      </c>
      <c r="H666" s="24">
        <v>66</v>
      </c>
      <c r="I666" s="24">
        <v>28</v>
      </c>
      <c r="J666" s="24">
        <v>39</v>
      </c>
      <c r="K666" s="24">
        <v>87</v>
      </c>
      <c r="L666" s="24">
        <v>70</v>
      </c>
      <c r="M666" s="24">
        <v>24</v>
      </c>
      <c r="N666" s="25">
        <v>11950</v>
      </c>
      <c r="O666" s="12">
        <f>SUM(O524:O665)</f>
        <v>0</v>
      </c>
      <c r="P666" s="12"/>
      <c r="Q666" s="12"/>
      <c r="R666" s="12"/>
      <c r="S666" s="12"/>
    </row>
    <row r="667" spans="1:14" ht="12.75">
      <c r="A667" s="6" t="s">
        <v>726</v>
      </c>
      <c r="B667" s="9" t="s">
        <v>577</v>
      </c>
      <c r="C667" s="3">
        <v>8</v>
      </c>
      <c r="D667" s="3">
        <v>3</v>
      </c>
      <c r="E667" s="3">
        <v>2</v>
      </c>
      <c r="F667" s="3">
        <v>1</v>
      </c>
      <c r="G667" s="3">
        <v>1</v>
      </c>
      <c r="H667" s="3">
        <v>1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23">
        <v>7503</v>
      </c>
    </row>
    <row r="668" spans="1:14" ht="12.75">
      <c r="A668" s="6" t="s">
        <v>334</v>
      </c>
      <c r="B668" s="9" t="s">
        <v>577</v>
      </c>
      <c r="C668" s="3">
        <v>2</v>
      </c>
      <c r="D668" s="3">
        <v>0</v>
      </c>
      <c r="E668" s="3">
        <v>0</v>
      </c>
      <c r="F668" s="3">
        <v>0</v>
      </c>
      <c r="G668" s="3">
        <v>1</v>
      </c>
      <c r="H668" s="3">
        <v>1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23">
        <v>9500</v>
      </c>
    </row>
    <row r="669" spans="1:14" ht="26.25">
      <c r="A669" s="6" t="s">
        <v>752</v>
      </c>
      <c r="B669" s="9" t="s">
        <v>577</v>
      </c>
      <c r="C669" s="3">
        <v>18</v>
      </c>
      <c r="D669" s="3">
        <v>5</v>
      </c>
      <c r="E669" s="3">
        <v>7</v>
      </c>
      <c r="F669" s="3">
        <v>2</v>
      </c>
      <c r="G669" s="3">
        <v>0</v>
      </c>
      <c r="H669" s="3">
        <v>2</v>
      </c>
      <c r="I669" s="3">
        <v>2</v>
      </c>
      <c r="J669" s="3">
        <v>0</v>
      </c>
      <c r="K669" s="3">
        <v>0</v>
      </c>
      <c r="L669" s="3">
        <v>0</v>
      </c>
      <c r="M669" s="3">
        <v>0</v>
      </c>
      <c r="N669" s="23">
        <v>7592</v>
      </c>
    </row>
    <row r="670" spans="1:14" ht="26.25">
      <c r="A670" s="6" t="s">
        <v>167</v>
      </c>
      <c r="B670" s="9" t="s">
        <v>577</v>
      </c>
      <c r="C670" s="3">
        <v>33</v>
      </c>
      <c r="D670" s="3">
        <v>18</v>
      </c>
      <c r="E670" s="3">
        <v>8</v>
      </c>
      <c r="F670" s="3">
        <v>6</v>
      </c>
      <c r="G670" s="3">
        <v>1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23">
        <v>6776</v>
      </c>
    </row>
    <row r="671" spans="1:14" ht="12.75">
      <c r="A671" s="6" t="s">
        <v>945</v>
      </c>
      <c r="B671" s="9" t="s">
        <v>885</v>
      </c>
      <c r="C671" s="3">
        <v>1</v>
      </c>
      <c r="D671" s="3">
        <v>0</v>
      </c>
      <c r="E671" s="3">
        <v>1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23">
        <v>6880</v>
      </c>
    </row>
    <row r="672" spans="1:14" ht="12.75">
      <c r="A672" s="6" t="s">
        <v>222</v>
      </c>
      <c r="B672" s="9" t="s">
        <v>541</v>
      </c>
      <c r="C672" s="3">
        <v>3</v>
      </c>
      <c r="D672" s="3">
        <v>1</v>
      </c>
      <c r="E672" s="3">
        <v>2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23">
        <v>6767</v>
      </c>
    </row>
    <row r="673" spans="1:14" ht="12.75">
      <c r="A673" s="6" t="s">
        <v>702</v>
      </c>
      <c r="B673" s="9" t="s">
        <v>658</v>
      </c>
      <c r="C673" s="3">
        <v>1</v>
      </c>
      <c r="D673" s="3">
        <v>1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23">
        <v>6700</v>
      </c>
    </row>
    <row r="674" spans="1:14" ht="12.75">
      <c r="A674" s="6" t="s">
        <v>315</v>
      </c>
      <c r="B674" s="9" t="s">
        <v>658</v>
      </c>
      <c r="C674" s="3">
        <v>15</v>
      </c>
      <c r="D674" s="3">
        <v>7</v>
      </c>
      <c r="E674" s="3">
        <v>5</v>
      </c>
      <c r="F674" s="3">
        <v>2</v>
      </c>
      <c r="G674" s="3">
        <v>1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23">
        <v>6970</v>
      </c>
    </row>
    <row r="675" spans="1:14" ht="12.75">
      <c r="A675" s="6" t="s">
        <v>669</v>
      </c>
      <c r="B675" s="9" t="s">
        <v>377</v>
      </c>
      <c r="C675" s="3">
        <v>1</v>
      </c>
      <c r="D675" s="3">
        <v>0</v>
      </c>
      <c r="E675" s="3">
        <v>1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23">
        <v>7000</v>
      </c>
    </row>
    <row r="676" spans="1:14" ht="12.75">
      <c r="A676" s="6" t="s">
        <v>526</v>
      </c>
      <c r="B676" s="9" t="s">
        <v>589</v>
      </c>
      <c r="C676" s="3">
        <v>15</v>
      </c>
      <c r="D676" s="3">
        <v>8</v>
      </c>
      <c r="E676" s="3">
        <v>1</v>
      </c>
      <c r="F676" s="3">
        <v>3</v>
      </c>
      <c r="G676" s="3">
        <v>1</v>
      </c>
      <c r="H676" s="3">
        <v>1</v>
      </c>
      <c r="I676" s="3">
        <v>0</v>
      </c>
      <c r="J676" s="3">
        <v>0</v>
      </c>
      <c r="K676" s="3">
        <v>1</v>
      </c>
      <c r="L676" s="3">
        <v>0</v>
      </c>
      <c r="M676" s="3">
        <v>0</v>
      </c>
      <c r="N676" s="23">
        <v>7776</v>
      </c>
    </row>
    <row r="677" spans="1:14" ht="12.75">
      <c r="A677" s="6" t="s">
        <v>568</v>
      </c>
      <c r="B677" s="9" t="s">
        <v>307</v>
      </c>
      <c r="C677" s="3">
        <v>37</v>
      </c>
      <c r="D677" s="3">
        <v>26</v>
      </c>
      <c r="E677" s="3">
        <v>7</v>
      </c>
      <c r="F677" s="3">
        <v>1</v>
      </c>
      <c r="G677" s="3">
        <v>3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23">
        <v>6893</v>
      </c>
    </row>
    <row r="678" spans="1:14" ht="52.5">
      <c r="A678" s="6" t="s">
        <v>560</v>
      </c>
      <c r="B678" s="9" t="s">
        <v>307</v>
      </c>
      <c r="C678" s="3">
        <v>2</v>
      </c>
      <c r="D678" s="3">
        <v>1</v>
      </c>
      <c r="E678" s="3">
        <v>0</v>
      </c>
      <c r="F678" s="3">
        <v>0</v>
      </c>
      <c r="G678" s="3">
        <v>0</v>
      </c>
      <c r="H678" s="3">
        <v>0</v>
      </c>
      <c r="I678" s="3">
        <v>1</v>
      </c>
      <c r="J678" s="3">
        <v>0</v>
      </c>
      <c r="K678" s="3">
        <v>0</v>
      </c>
      <c r="L678" s="3">
        <v>0</v>
      </c>
      <c r="M678" s="3">
        <v>0</v>
      </c>
      <c r="N678" s="23">
        <v>8850</v>
      </c>
    </row>
    <row r="679" spans="1:14" ht="12.75">
      <c r="A679" s="6" t="s">
        <v>31</v>
      </c>
      <c r="B679" s="9" t="s">
        <v>307</v>
      </c>
      <c r="C679" s="3">
        <v>9</v>
      </c>
      <c r="D679" s="3">
        <v>2</v>
      </c>
      <c r="E679" s="3">
        <v>4</v>
      </c>
      <c r="F679" s="3">
        <v>3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23">
        <v>6959</v>
      </c>
    </row>
    <row r="680" spans="1:14" ht="12.75">
      <c r="A680" s="6" t="s">
        <v>338</v>
      </c>
      <c r="B680" s="9" t="s">
        <v>866</v>
      </c>
      <c r="C680" s="3">
        <v>1</v>
      </c>
      <c r="D680" s="3">
        <v>1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23">
        <v>6700</v>
      </c>
    </row>
    <row r="681" spans="1:14" ht="12.75">
      <c r="A681" s="6" t="s">
        <v>273</v>
      </c>
      <c r="B681" s="9" t="s">
        <v>866</v>
      </c>
      <c r="C681" s="3">
        <v>1</v>
      </c>
      <c r="D681" s="3">
        <v>0</v>
      </c>
      <c r="E681" s="3">
        <v>1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23">
        <v>6781</v>
      </c>
    </row>
    <row r="682" spans="1:14" ht="12.75">
      <c r="A682" s="6" t="s">
        <v>448</v>
      </c>
      <c r="B682" s="9" t="s">
        <v>866</v>
      </c>
      <c r="C682" s="3">
        <v>90</v>
      </c>
      <c r="D682" s="3">
        <v>42</v>
      </c>
      <c r="E682" s="3">
        <v>28</v>
      </c>
      <c r="F682" s="3">
        <v>9</v>
      </c>
      <c r="G682" s="3">
        <v>2</v>
      </c>
      <c r="H682" s="3">
        <v>2</v>
      </c>
      <c r="I682" s="3">
        <v>2</v>
      </c>
      <c r="J682" s="3">
        <v>1</v>
      </c>
      <c r="K682" s="3">
        <v>4</v>
      </c>
      <c r="L682" s="3">
        <v>0</v>
      </c>
      <c r="M682" s="3">
        <v>0</v>
      </c>
      <c r="N682" s="23">
        <v>7437</v>
      </c>
    </row>
    <row r="683" spans="1:14" ht="26.25">
      <c r="A683" s="6" t="s">
        <v>584</v>
      </c>
      <c r="B683" s="9" t="s">
        <v>866</v>
      </c>
      <c r="C683" s="3">
        <v>1</v>
      </c>
      <c r="D683" s="3">
        <v>0</v>
      </c>
      <c r="E683" s="3">
        <v>0</v>
      </c>
      <c r="F683" s="3">
        <v>1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23">
        <v>8000</v>
      </c>
    </row>
    <row r="684" spans="1:14" ht="12.75">
      <c r="A684" s="6" t="s">
        <v>798</v>
      </c>
      <c r="B684" s="9" t="s">
        <v>866</v>
      </c>
      <c r="C684" s="3">
        <v>11</v>
      </c>
      <c r="D684" s="3">
        <v>0</v>
      </c>
      <c r="E684" s="3">
        <v>2</v>
      </c>
      <c r="F684" s="3">
        <v>2</v>
      </c>
      <c r="G684" s="3">
        <v>5</v>
      </c>
      <c r="H684" s="3">
        <v>1</v>
      </c>
      <c r="I684" s="3">
        <v>0</v>
      </c>
      <c r="J684" s="3">
        <v>0</v>
      </c>
      <c r="K684" s="3">
        <v>1</v>
      </c>
      <c r="L684" s="3">
        <v>0</v>
      </c>
      <c r="M684" s="3">
        <v>0</v>
      </c>
      <c r="N684" s="23">
        <v>8948</v>
      </c>
    </row>
    <row r="685" spans="1:14" ht="12.75">
      <c r="A685" s="6" t="s">
        <v>95</v>
      </c>
      <c r="B685" s="9" t="s">
        <v>866</v>
      </c>
      <c r="C685" s="3">
        <v>1</v>
      </c>
      <c r="D685" s="3">
        <v>0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23">
        <v>7000</v>
      </c>
    </row>
    <row r="686" spans="1:14" ht="12.75">
      <c r="A686" s="6" t="s">
        <v>557</v>
      </c>
      <c r="B686" s="9" t="s">
        <v>900</v>
      </c>
      <c r="C686" s="3">
        <v>1</v>
      </c>
      <c r="D686" s="3">
        <v>1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23">
        <v>6700</v>
      </c>
    </row>
    <row r="687" spans="1:14" ht="12.75">
      <c r="A687" s="6" t="s">
        <v>605</v>
      </c>
      <c r="B687" s="9" t="s">
        <v>635</v>
      </c>
      <c r="C687" s="3">
        <v>50</v>
      </c>
      <c r="D687" s="3">
        <v>3</v>
      </c>
      <c r="E687" s="3">
        <v>7</v>
      </c>
      <c r="F687" s="3">
        <v>11</v>
      </c>
      <c r="G687" s="3">
        <v>8</v>
      </c>
      <c r="H687" s="3">
        <v>4</v>
      </c>
      <c r="I687" s="3">
        <v>5</v>
      </c>
      <c r="J687" s="3">
        <v>3</v>
      </c>
      <c r="K687" s="3">
        <v>7</v>
      </c>
      <c r="L687" s="3">
        <v>2</v>
      </c>
      <c r="M687" s="3">
        <v>0</v>
      </c>
      <c r="N687" s="23">
        <v>9533</v>
      </c>
    </row>
    <row r="688" spans="1:14" ht="12.75">
      <c r="A688" s="6" t="s">
        <v>217</v>
      </c>
      <c r="B688" s="9" t="s">
        <v>635</v>
      </c>
      <c r="C688" s="3">
        <v>2</v>
      </c>
      <c r="D688" s="3">
        <v>0</v>
      </c>
      <c r="E688" s="3">
        <v>0</v>
      </c>
      <c r="F688" s="3">
        <v>0</v>
      </c>
      <c r="G688" s="3">
        <v>0</v>
      </c>
      <c r="H688" s="3">
        <v>1</v>
      </c>
      <c r="I688" s="3">
        <v>0</v>
      </c>
      <c r="J688" s="3">
        <v>1</v>
      </c>
      <c r="K688" s="3">
        <v>0</v>
      </c>
      <c r="L688" s="3">
        <v>0</v>
      </c>
      <c r="M688" s="3">
        <v>0</v>
      </c>
      <c r="N688" s="23">
        <v>11000</v>
      </c>
    </row>
    <row r="689" spans="1:14" ht="12.75">
      <c r="A689" s="6" t="s">
        <v>281</v>
      </c>
      <c r="B689" s="9" t="s">
        <v>529</v>
      </c>
      <c r="C689" s="3">
        <v>2</v>
      </c>
      <c r="D689" s="3">
        <v>2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23">
        <v>6700</v>
      </c>
    </row>
    <row r="690" spans="1:19" ht="15" customHeight="1">
      <c r="A690" s="10" t="s">
        <v>742</v>
      </c>
      <c r="B690" s="19"/>
      <c r="C690" s="24">
        <v>305</v>
      </c>
      <c r="D690" s="24">
        <v>121</v>
      </c>
      <c r="E690" s="24">
        <v>77</v>
      </c>
      <c r="F690" s="24">
        <v>41</v>
      </c>
      <c r="G690" s="24">
        <v>23</v>
      </c>
      <c r="H690" s="24">
        <v>13</v>
      </c>
      <c r="I690" s="24">
        <v>10</v>
      </c>
      <c r="J690" s="24">
        <v>5</v>
      </c>
      <c r="K690" s="24">
        <v>13</v>
      </c>
      <c r="L690" s="24">
        <v>2</v>
      </c>
      <c r="M690" s="24">
        <v>0</v>
      </c>
      <c r="N690" s="25">
        <v>7711</v>
      </c>
      <c r="O690" s="12">
        <f>SUM(O667:O689)</f>
        <v>0</v>
      </c>
      <c r="P690" s="12"/>
      <c r="Q690" s="12"/>
      <c r="R690" s="12"/>
      <c r="S690" s="12"/>
    </row>
  </sheetData>
  <sheetProtection/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cp:lastPrinted>2023-05-09T05:29:22Z</cp:lastPrinted>
  <dcterms:modified xsi:type="dcterms:W3CDTF">2023-05-09T11:59:14Z</dcterms:modified>
  <cp:category/>
  <cp:version/>
  <cp:contentType/>
  <cp:contentStatus/>
</cp:coreProperties>
</file>