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05" tabRatio="75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fn.IFNA" hidden="1">#NAME?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_xlnm.Print_Titles" localSheetId="3">'4'!$A:$A,'4'!$1:$1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'4'!$A$1:$BQ$28</definedName>
    <definedName name="_xlnm.Print_Area" localSheetId="5">'6'!$A$1:$X$28</definedName>
    <definedName name="_xlnm.Print_Area" localSheetId="7">'8'!$A$1:$K$28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<sst xmlns="http://schemas.openxmlformats.org/spreadsheetml/2006/main" count="592" uniqueCount="331">
  <si>
    <t>Стропальник</t>
  </si>
  <si>
    <t>Черговий (інші установи, підприємства, організації)</t>
  </si>
  <si>
    <t>Продавець-консультант</t>
  </si>
  <si>
    <t>04</t>
  </si>
  <si>
    <t>3419</t>
  </si>
  <si>
    <t>9152</t>
  </si>
  <si>
    <t>2442.2</t>
  </si>
  <si>
    <t>5 і більше мінімальних заробітних плат</t>
  </si>
  <si>
    <t>Аналітик операційного та прикладного програмного забезпечення</t>
  </si>
  <si>
    <t>Контролер якості</t>
  </si>
  <si>
    <t>від 3 до 5 мінімальних заробітних плат</t>
  </si>
  <si>
    <t>Адміністратор</t>
  </si>
  <si>
    <t>Логіст</t>
  </si>
  <si>
    <t>Продавець продовольчих товарів</t>
  </si>
  <si>
    <t>9333</t>
  </si>
  <si>
    <t>05</t>
  </si>
  <si>
    <t>Комірник</t>
  </si>
  <si>
    <t>Менеджер (управитель) з логістики</t>
  </si>
  <si>
    <t>Бухгалтер-експерт</t>
  </si>
  <si>
    <t>7212</t>
  </si>
  <si>
    <t>Укладальник-пакувальник</t>
  </si>
  <si>
    <t>7241</t>
  </si>
  <si>
    <t>Кухар</t>
  </si>
  <si>
    <t>Оператор технологічних установок</t>
  </si>
  <si>
    <t>Секретар</t>
  </si>
  <si>
    <t>2131.2</t>
  </si>
  <si>
    <t>Виробник м'ясних напівфабрикатів</t>
  </si>
  <si>
    <t>4133</t>
  </si>
  <si>
    <t>3423</t>
  </si>
  <si>
    <t>Газорізальник</t>
  </si>
  <si>
    <t>Налагоджувальник устаткування у виробництві харчової продукції</t>
  </si>
  <si>
    <t>Машиніст крана (кранівник)</t>
  </si>
  <si>
    <t>1225</t>
  </si>
  <si>
    <t>3439</t>
  </si>
  <si>
    <t>1210.1</t>
  </si>
  <si>
    <t>1475.4</t>
  </si>
  <si>
    <t>7411</t>
  </si>
  <si>
    <t>Комплектувальник</t>
  </si>
  <si>
    <t>Директор (начальник, інший керівник) підприємства</t>
  </si>
  <si>
    <t>2142.2</t>
  </si>
  <si>
    <t>2412.2</t>
  </si>
  <si>
    <t>Працівники сфери торгівлі та послуг</t>
  </si>
  <si>
    <t>Організатор із збуту</t>
  </si>
  <si>
    <t>Електромонтер з ремонту та обслуговування електроустаткування</t>
  </si>
  <si>
    <t>№</t>
  </si>
  <si>
    <t>2455.2</t>
  </si>
  <si>
    <t>3433</t>
  </si>
  <si>
    <t>4211</t>
  </si>
  <si>
    <t>2441.2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</si>
  <si>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</si>
  <si>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Оператор диспетчерської служби</t>
  </si>
  <si>
    <t>8322</t>
  </si>
  <si>
    <t>Завідувач складу</t>
  </si>
  <si>
    <t>7223</t>
  </si>
  <si>
    <t>Інженер-конструктор</t>
  </si>
  <si>
    <t>Керуючий магазином</t>
  </si>
  <si>
    <t>Представник торговельний</t>
  </si>
  <si>
    <t>2149.2</t>
  </si>
  <si>
    <t>Фахівець-аналітик з дослідження товарного ринку</t>
  </si>
  <si>
    <t>2419.2</t>
  </si>
  <si>
    <t>4115</t>
  </si>
  <si>
    <t>Електрозварник листів та стрічок</t>
  </si>
  <si>
    <t>Законодавці, вищі державні службовці, керівники, менеджери  (управителі)</t>
  </si>
  <si>
    <t>3414</t>
  </si>
  <si>
    <t>06</t>
  </si>
  <si>
    <t>3113</t>
  </si>
  <si>
    <t>Технічні службовці</t>
  </si>
  <si>
    <t>9411</t>
  </si>
  <si>
    <t>7233</t>
  </si>
  <si>
    <t>А</t>
  </si>
  <si>
    <t>Адміністратор черговий</t>
  </si>
  <si>
    <t>Оператор поста керування (трубне виробництво)</t>
  </si>
  <si>
    <t>Кількість громадян, працевлаштованих шляхом надання послуг з посередництва у працевлаштуванні в Україні</t>
  </si>
  <si>
    <t>3415</t>
  </si>
  <si>
    <t>07</t>
  </si>
  <si>
    <t>Менеджер (управитель)</t>
  </si>
  <si>
    <t>2310.2</t>
  </si>
  <si>
    <t>Слюсар-ремонтник</t>
  </si>
  <si>
    <t>Слюсар із складання металевих конструкцій</t>
  </si>
  <si>
    <t>1226.2</t>
  </si>
  <si>
    <t>4222</t>
  </si>
  <si>
    <t>Професіонали</t>
  </si>
  <si>
    <t>8124</t>
  </si>
  <si>
    <t>8333</t>
  </si>
  <si>
    <t>7214</t>
  </si>
  <si>
    <t>Найменування професії (посади) за Класифікатором професій (ДК003:2010)</t>
  </si>
  <si>
    <t>Намотувальник дроту та тросів</t>
  </si>
  <si>
    <t>Інженер з охорони праці</t>
  </si>
  <si>
    <t>Менеджер (управитель) з постачання</t>
  </si>
  <si>
    <t>Кваліфіковані робітники з інструментом</t>
  </si>
  <si>
    <t>Водій автотранспортних засобів</t>
  </si>
  <si>
    <t>7432</t>
  </si>
  <si>
    <t>01</t>
  </si>
  <si>
    <t>08</t>
  </si>
  <si>
    <t>Машиніст формувальної машини</t>
  </si>
  <si>
    <t>2411.2</t>
  </si>
  <si>
    <t>Усього
(сума рядків з 02 по 10)</t>
  </si>
  <si>
    <t>Фахівець</t>
  </si>
  <si>
    <t>5169</t>
  </si>
  <si>
    <t>Інженер з якості</t>
  </si>
  <si>
    <t>5122</t>
  </si>
  <si>
    <t>7215</t>
  </si>
  <si>
    <t>Підсобний робітник</t>
  </si>
  <si>
    <t>1474</t>
  </si>
  <si>
    <t>09</t>
  </si>
  <si>
    <t>Фахівець з розвитку сільського туризму</t>
  </si>
  <si>
    <t>Інспектор з кадрів</t>
  </si>
  <si>
    <t>Програміст прикладний</t>
  </si>
  <si>
    <t>Менеджер (управитель) із збуту</t>
  </si>
  <si>
    <t>8276</t>
  </si>
  <si>
    <t>2132.2</t>
  </si>
  <si>
    <t>8155</t>
  </si>
  <si>
    <t>Механік груповий</t>
  </si>
  <si>
    <t>У тому числі за розміром заробітної плати за місяць</t>
  </si>
  <si>
    <t>7414</t>
  </si>
  <si>
    <t>Фахівці</t>
  </si>
  <si>
    <t>1314</t>
  </si>
  <si>
    <t>Б</t>
  </si>
  <si>
    <t>Фахівець з питань зайнятості (хедхантер)</t>
  </si>
  <si>
    <t>Кухонний робітник</t>
  </si>
  <si>
    <t>1231</t>
  </si>
  <si>
    <t>Обвалювальник м'яса</t>
  </si>
  <si>
    <t>3115</t>
  </si>
  <si>
    <t>Економіст з фінансової роботи</t>
  </si>
  <si>
    <t>Оператор виробничої дільниці</t>
  </si>
  <si>
    <t>від 1 до 3 мінімальних заробітних плат</t>
  </si>
  <si>
    <t>8334</t>
  </si>
  <si>
    <t xml:space="preserve">у тому числі  за професіями: </t>
  </si>
  <si>
    <t>Маркувальник</t>
  </si>
  <si>
    <t>9132</t>
  </si>
  <si>
    <t>Найпростіші професії</t>
  </si>
  <si>
    <t>Асистент</t>
  </si>
  <si>
    <t>Менеджер (управитель) з питань регіонального розвитку</t>
  </si>
  <si>
    <t>В</t>
  </si>
  <si>
    <t>Інженер-програміст</t>
  </si>
  <si>
    <t>Касир (на підприємстві, в установі, організації)</t>
  </si>
  <si>
    <t>Бухгалтер</t>
  </si>
  <si>
    <t>Інженер-проектувальник (цивільне будівництво)</t>
  </si>
  <si>
    <t>Менеджер (управитель) з адміністративної діяльності</t>
  </si>
  <si>
    <t>Сортувальник у виробництві харчової продукції (плоди, овочі та подібні продукти)</t>
  </si>
  <si>
    <t>Фахівець з розміщення продуктивних сил та регіональної економіки</t>
  </si>
  <si>
    <t>02</t>
  </si>
  <si>
    <t>Керівник колективу (театрального, самодіяльного та ін.)</t>
  </si>
  <si>
    <t>Менеджер (управитель) з маркетингу</t>
  </si>
  <si>
    <t>Водій навантажувача</t>
  </si>
  <si>
    <t>Охоронник</t>
  </si>
  <si>
    <t>Секретар керівника (організації, підприємства, установи)</t>
  </si>
  <si>
    <t>Завідувач виробництва</t>
  </si>
  <si>
    <t>9322</t>
  </si>
  <si>
    <t>Газозварник</t>
  </si>
  <si>
    <t>5220</t>
  </si>
  <si>
    <t>03</t>
  </si>
  <si>
    <t>8232</t>
  </si>
  <si>
    <t>у розмірі 1 мінімальної заробітної плати</t>
  </si>
  <si>
    <t>Код професії</t>
  </si>
  <si>
    <t>Електрик дільниці</t>
  </si>
  <si>
    <t>Кваліфіковані робітники сільського та лісового господарств, риборозведення та рибальства</t>
  </si>
  <si>
    <t>Вантажник</t>
  </si>
  <si>
    <t>8290</t>
  </si>
  <si>
    <t>Оператор з обробки інформації та програмного забезпечення</t>
  </si>
  <si>
    <t>4113</t>
  </si>
  <si>
    <t>Сторож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</si>
  <si>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</si>
  <si>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</si>
  <si>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</si>
  <si>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</si>
  <si>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</si>
  <si>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</si>
  <si>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</si>
  <si>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</si>
  <si>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</si>
  <si>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</si>
  <si>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</si>
  <si>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</si>
  <si>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</si>
  <si>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</si>
  <si>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</si>
  <si>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</si>
  <si>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</si>
  <si>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</si>
  <si>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</si>
  <si>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</si>
  <si>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</si>
  <si>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</si>
  <si>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</si>
  <si>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</si>
  <si>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</si>
  <si>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</si>
  <si>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</si>
  <si>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</si>
  <si>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</si>
  <si>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у тому числі, за країнами:</t>
  </si>
  <si>
    <t>Антигуа і Барбуда</t>
  </si>
  <si>
    <t>Австрія</t>
  </si>
  <si>
    <t>Багамські острови</t>
  </si>
  <si>
    <t>Барбадос</t>
  </si>
  <si>
    <t>Бельгія</t>
  </si>
  <si>
    <t>Беліз</t>
  </si>
  <si>
    <t>Віргінські Острови (Брит.)</t>
  </si>
  <si>
    <t>Болгарія</t>
  </si>
  <si>
    <t>Камерун</t>
  </si>
  <si>
    <t xml:space="preserve">Кайманові Острови </t>
  </si>
  <si>
    <t>Китай</t>
  </si>
  <si>
    <t>Комори</t>
  </si>
  <si>
    <t>Хорватія</t>
  </si>
  <si>
    <t>Кіпр</t>
  </si>
  <si>
    <t>Чехія</t>
  </si>
  <si>
    <t>Данія</t>
  </si>
  <si>
    <t>Екваторіальна Гвінея</t>
  </si>
  <si>
    <t>Естонія</t>
  </si>
  <si>
    <t>Фінляндія</t>
  </si>
  <si>
    <t>Франція</t>
  </si>
  <si>
    <t>Німеччина</t>
  </si>
  <si>
    <t>Гібралтар</t>
  </si>
  <si>
    <t>Греція</t>
  </si>
  <si>
    <t>Гаяна</t>
  </si>
  <si>
    <t>Гонконг</t>
  </si>
  <si>
    <t>Угорщина</t>
  </si>
  <si>
    <t>Індія</t>
  </si>
  <si>
    <t>Іран, Ісламська Республіка</t>
  </si>
  <si>
    <t>Ізраїль</t>
  </si>
  <si>
    <t>Італія</t>
  </si>
  <si>
    <t>Японія</t>
  </si>
  <si>
    <t>Корея, Республіка</t>
  </si>
  <si>
    <t>Кувейт</t>
  </si>
  <si>
    <t>Латвія</t>
  </si>
  <si>
    <t>Ліберія</t>
  </si>
  <si>
    <t>Лівія</t>
  </si>
  <si>
    <t>Литва</t>
  </si>
  <si>
    <t>Мальта</t>
  </si>
  <si>
    <t>Монако</t>
  </si>
  <si>
    <t>Молдова, Республіка</t>
  </si>
  <si>
    <t>Нідерланди</t>
  </si>
  <si>
    <t>Вануату</t>
  </si>
  <si>
    <t>Норвегія</t>
  </si>
  <si>
    <t>Маршаллові Острови</t>
  </si>
  <si>
    <t>Панама</t>
  </si>
  <si>
    <t>Польща</t>
  </si>
  <si>
    <t>Португалія</t>
  </si>
  <si>
    <t>Катар</t>
  </si>
  <si>
    <t>Румунія</t>
  </si>
  <si>
    <t>Російська Федерація</t>
  </si>
  <si>
    <t>Сент-Кітс і Невіс</t>
  </si>
  <si>
    <t>Сент-Вінсент і Гренадіни</t>
  </si>
  <si>
    <t>Саудівська Аравія</t>
  </si>
  <si>
    <t>Сербія</t>
  </si>
  <si>
    <t>Сейшельські острови</t>
  </si>
  <si>
    <t>Сьєрра-Леоне</t>
  </si>
  <si>
    <t>Сингапур</t>
  </si>
  <si>
    <t>Словаччина</t>
  </si>
  <si>
    <t>Іспанія</t>
  </si>
  <si>
    <t>Швейцарія</t>
  </si>
  <si>
    <t>Того</t>
  </si>
  <si>
    <t>Об'єднані Арабські Емірати</t>
  </si>
  <si>
    <t>Туреччина</t>
  </si>
  <si>
    <t>Велика Британія</t>
  </si>
  <si>
    <t>Острів Мен</t>
  </si>
  <si>
    <t xml:space="preserve">Танзанія, Об'єднана Республіка </t>
  </si>
  <si>
    <t>США</t>
  </si>
  <si>
    <t>за  ІІ півріччя 2019 року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</si>
  <si>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</si>
  <si>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</si>
  <si>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</si>
  <si>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</si>
  <si>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</si>
  <si>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</si>
  <si>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</si>
  <si>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</si>
  <si>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вища (початковий, перший, другий, третій та науковий рівні вищої освіти)</t>
  </si>
  <si>
    <t>за ІІ півріччя 2019 року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</si>
  <si>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</si>
  <si>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</si>
  <si>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</si>
  <si>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</si>
  <si>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</si>
  <si>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</si>
  <si>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</si>
  <si>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</si>
  <si>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</si>
  <si>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</si>
  <si>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</si>
  <si>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</si>
  <si>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</si>
  <si>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</si>
  <si>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</si>
  <si>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</si>
  <si>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</si>
  <si>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</si>
  <si>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</si>
  <si>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</si>
  <si>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</si>
  <si>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</si>
  <si>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</si>
  <si>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професійними групами</t>
  </si>
  <si>
    <t>Найпростіші професії (включаючи осіб без професії та тих, які раніше не працювали)</t>
  </si>
  <si>
    <t>за видами економічної діяльності*</t>
  </si>
  <si>
    <t>за професійними групами*</t>
  </si>
  <si>
    <t>Працевлаш-товано, осіб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</si>
  <si>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ІІ півріччя 2019 року</t>
  </si>
  <si>
    <t>Працевлаштування громадян за статтю, віковими групами та рівнем освіти
за ІІ півріччя 2019 року</t>
  </si>
  <si>
    <t>Діяльність суб’єктів господарювання, які надають послуги з посередництва у працевлаштуванні в Україні</t>
  </si>
  <si>
    <t>Працевлаштування громадян за професіями (посадами)
та розміром заробітної плати за ІІ півріччя 2019 року</t>
  </si>
  <si>
    <r>
      <rPr>
        <b/>
        <sz val="14"/>
        <rFont val="Times New Roman"/>
        <family val="1"/>
      </rPr>
      <t xml:space="preserve">Громадяни, працевлаштовані за кордоном, за країнами світу
</t>
    </r>
    <r>
      <rPr>
        <sz val="14"/>
        <rFont val="Times New Roman"/>
        <family val="1"/>
      </rPr>
      <t xml:space="preserve">
за ІІ півріччя 2019 року</t>
    </r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</si>
  <si>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</si>
  <si>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</si>
  <si>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</si>
  <si>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Громадяни, працевлаштовані за кордоном, за професійними групами на останньому місці роботи в Україні</t>
  </si>
  <si>
    <t>Громадяни, працевлаштовані за кордоном, за професійними групами в країні призначення</t>
  </si>
  <si>
    <t>Всьго по області</t>
  </si>
  <si>
    <t>Дніпровський міський центр зайнятості</t>
  </si>
  <si>
    <t>Кам'янський МЦЗ</t>
  </si>
  <si>
    <t>Криворізький МРЦЗ</t>
  </si>
  <si>
    <t xml:space="preserve">Марганецька міська філія Дніпропетровського обласного центра зайнятості </t>
  </si>
  <si>
    <t>Нікопольський МРЦЗ</t>
  </si>
  <si>
    <t>Новомосковський МРЦЗ</t>
  </si>
  <si>
    <t>Покровська міська філія Дніпропетровського обласного центру зайнятості</t>
  </si>
  <si>
    <t>Павлоградський міськрайонний центр зайнятості</t>
  </si>
  <si>
    <t>Жовтоводська міська філія Дніпропетровського обласного центру зайнятості</t>
  </si>
  <si>
    <t>Синельниківська міськрайонна філія Дніпропетровського обласного центру зайнятості</t>
  </si>
  <si>
    <t>Вільногірська міська філія Дніпропетровського обласного центру зайнятості</t>
  </si>
  <si>
    <t>Першотравенська міська філія Дніпропетровського обласного центру зайнятості</t>
  </si>
  <si>
    <t>Тернівська міська філія Дніпропетровського обласного центру зайнятості</t>
  </si>
  <si>
    <t>Васильківська районна філія Дніпропетровського обласного центра зайнятості</t>
  </si>
  <si>
    <t>Верхньодніпровська районна філія Дніпропетровського обласного центру зайнятості</t>
  </si>
  <si>
    <t>Дніпровська районна філія Дніпропетровського обласного центру зайнятості</t>
  </si>
  <si>
    <t>Магдалинівська районна філія Дніпропетровського обласного центра зайнятості</t>
  </si>
  <si>
    <t>Покровська районна філія Дніпропетровського обласного центру зайнятості</t>
  </si>
  <si>
    <t>П'ятихатська районна філія Дніпропетровського обласного центру зайнятості</t>
  </si>
  <si>
    <t>Солонянська районна філія  Дніпропетровського обласного центру зайнятості</t>
  </si>
  <si>
    <t>Царичанська районна філія Дніпропетровського обласного центра зайнятості</t>
  </si>
  <si>
    <t>Широківська районна філія Дніпропетровського обласного центру зайнятості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</si>
</sst>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"/>
    <numFmt numFmtId="193" formatCode="[$-FC19]d\ mmmm\ yyyy\ &quot;г.&quot;"/>
  </numFmts>
  <fonts count="6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46" fillId="9" borderId="0" applyNumberFormat="0" applyBorder="0" applyAlignment="0" applyProtection="0"/>
    <xf numFmtId="0" fontId="12" fillId="10" borderId="0" applyNumberFormat="0" applyBorder="0" applyAlignment="0" applyProtection="0"/>
    <xf numFmtId="0" fontId="46" fillId="11" borderId="0" applyNumberFormat="0" applyBorder="0" applyAlignment="0" applyProtection="0"/>
    <xf numFmtId="0" fontId="12" fillId="5" borderId="0" applyNumberFormat="0" applyBorder="0" applyAlignment="0" applyProtection="0"/>
    <xf numFmtId="0" fontId="46" fillId="12" borderId="0" applyNumberFormat="0" applyBorder="0" applyAlignment="0" applyProtection="0"/>
    <xf numFmtId="0" fontId="12" fillId="3" borderId="0" applyNumberFormat="0" applyBorder="0" applyAlignment="0" applyProtection="0"/>
    <xf numFmtId="0" fontId="46" fillId="13" borderId="0" applyNumberFormat="0" applyBorder="0" applyAlignment="0" applyProtection="0"/>
    <xf numFmtId="0" fontId="12" fillId="2" borderId="0" applyNumberFormat="0" applyBorder="0" applyAlignment="0" applyProtection="0"/>
    <xf numFmtId="0" fontId="46" fillId="14" borderId="0" applyNumberFormat="0" applyBorder="0" applyAlignment="0" applyProtection="0"/>
    <xf numFmtId="0" fontId="12" fillId="5" borderId="0" applyNumberFormat="0" applyBorder="0" applyAlignment="0" applyProtection="0"/>
    <xf numFmtId="0" fontId="46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46" fillId="18" borderId="0" applyNumberFormat="0" applyBorder="0" applyAlignment="0" applyProtection="0"/>
    <xf numFmtId="0" fontId="12" fillId="10" borderId="0" applyNumberFormat="0" applyBorder="0" applyAlignment="0" applyProtection="0"/>
    <xf numFmtId="0" fontId="46" fillId="19" borderId="0" applyNumberFormat="0" applyBorder="0" applyAlignment="0" applyProtection="0"/>
    <xf numFmtId="0" fontId="12" fillId="17" borderId="0" applyNumberFormat="0" applyBorder="0" applyAlignment="0" applyProtection="0"/>
    <xf numFmtId="0" fontId="46" fillId="20" borderId="0" applyNumberFormat="0" applyBorder="0" applyAlignment="0" applyProtection="0"/>
    <xf numFmtId="0" fontId="12" fillId="21" borderId="0" applyNumberFormat="0" applyBorder="0" applyAlignment="0" applyProtection="0"/>
    <xf numFmtId="0" fontId="46" fillId="22" borderId="0" applyNumberFormat="0" applyBorder="0" applyAlignment="0" applyProtection="0"/>
    <xf numFmtId="0" fontId="12" fillId="2" borderId="0" applyNumberFormat="0" applyBorder="0" applyAlignment="0" applyProtection="0"/>
    <xf numFmtId="0" fontId="46" fillId="23" borderId="0" applyNumberFormat="0" applyBorder="0" applyAlignment="0" applyProtection="0"/>
    <xf numFmtId="0" fontId="12" fillId="5" borderId="0" applyNumberFormat="0" applyBorder="0" applyAlignment="0" applyProtection="0"/>
    <xf numFmtId="0" fontId="46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47" fillId="27" borderId="0" applyNumberFormat="0" applyBorder="0" applyAlignment="0" applyProtection="0"/>
    <xf numFmtId="0" fontId="13" fillId="28" borderId="0" applyNumberFormat="0" applyBorder="0" applyAlignment="0" applyProtection="0"/>
    <xf numFmtId="0" fontId="47" fillId="29" borderId="0" applyNumberFormat="0" applyBorder="0" applyAlignment="0" applyProtection="0"/>
    <xf numFmtId="0" fontId="13" fillId="30" borderId="0" applyNumberFormat="0" applyBorder="0" applyAlignment="0" applyProtection="0"/>
    <xf numFmtId="0" fontId="47" fillId="31" borderId="0" applyNumberFormat="0" applyBorder="0" applyAlignment="0" applyProtection="0"/>
    <xf numFmtId="0" fontId="13" fillId="21" borderId="0" applyNumberFormat="0" applyBorder="0" applyAlignment="0" applyProtection="0"/>
    <xf numFmtId="0" fontId="47" fillId="32" borderId="0" applyNumberFormat="0" applyBorder="0" applyAlignment="0" applyProtection="0"/>
    <xf numFmtId="0" fontId="13" fillId="2" borderId="0" applyNumberFormat="0" applyBorder="0" applyAlignment="0" applyProtection="0"/>
    <xf numFmtId="0" fontId="47" fillId="33" borderId="0" applyNumberFormat="0" applyBorder="0" applyAlignment="0" applyProtection="0"/>
    <xf numFmtId="0" fontId="13" fillId="10" borderId="0" applyNumberFormat="0" applyBorder="0" applyAlignment="0" applyProtection="0"/>
    <xf numFmtId="0" fontId="47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0" applyNumberFormat="0" applyBorder="0" applyAlignment="0" applyProtection="0"/>
    <xf numFmtId="0" fontId="21" fillId="16" borderId="1" applyNumberFormat="0" applyAlignment="0" applyProtection="0"/>
    <xf numFmtId="0" fontId="16" fillId="35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12" fillId="5" borderId="7" applyNumberFormat="0" applyFont="0" applyAlignment="0" applyProtection="0"/>
    <xf numFmtId="0" fontId="15" fillId="16" borderId="8" applyNumberFormat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8" fillId="43" borderId="9" applyNumberFormat="0" applyAlignment="0" applyProtection="0"/>
    <xf numFmtId="0" fontId="49" fillId="44" borderId="10" applyNumberFormat="0" applyAlignment="0" applyProtection="0"/>
    <xf numFmtId="0" fontId="50" fillId="44" borderId="9" applyNumberFormat="0" applyAlignment="0" applyProtection="0"/>
    <xf numFmtId="0" fontId="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45" borderId="15" applyNumberFormat="0" applyAlignment="0" applyProtection="0"/>
    <xf numFmtId="0" fontId="56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0" fillId="0" borderId="17" applyNumberFormat="0" applyFill="0" applyAlignment="0" applyProtection="0"/>
    <xf numFmtId="0" fontId="6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2" fillId="49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/>
    </xf>
    <xf numFmtId="3" fontId="6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3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109" applyFont="1" applyAlignment="1">
      <alignment horizontal="center" vertical="center"/>
      <protection/>
    </xf>
    <xf numFmtId="0" fontId="33" fillId="0" borderId="0" xfId="109" applyFont="1" applyAlignment="1">
      <alignment horizontal="center" vertical="center" wrapText="1"/>
      <protection/>
    </xf>
    <xf numFmtId="0" fontId="20" fillId="0" borderId="0" xfId="109" applyFont="1" applyAlignment="1">
      <alignment horizontal="center" vertical="center"/>
      <protection/>
    </xf>
    <xf numFmtId="0" fontId="34" fillId="0" borderId="0" xfId="109" applyFont="1" applyAlignment="1">
      <alignment horizontal="left" vertical="center"/>
      <protection/>
    </xf>
    <xf numFmtId="0" fontId="33" fillId="0" borderId="0" xfId="109" applyFont="1" applyBorder="1" applyAlignment="1">
      <alignment horizontal="center" vertical="center"/>
      <protection/>
    </xf>
    <xf numFmtId="0" fontId="33" fillId="0" borderId="0" xfId="109" applyFont="1" applyAlignment="1">
      <alignment horizontal="center" vertical="center"/>
      <protection/>
    </xf>
    <xf numFmtId="0" fontId="35" fillId="0" borderId="0" xfId="109" applyFont="1" applyAlignment="1">
      <alignment horizontal="center" vertical="center"/>
      <protection/>
    </xf>
    <xf numFmtId="0" fontId="34" fillId="0" borderId="0" xfId="109" applyFont="1" applyAlignment="1">
      <alignment horizontal="center" vertical="center"/>
      <protection/>
    </xf>
    <xf numFmtId="0" fontId="36" fillId="0" borderId="18" xfId="109" applyNumberFormat="1" applyFont="1" applyBorder="1" applyAlignment="1">
      <alignment horizontal="center" vertical="center" textRotation="90" wrapText="1"/>
      <protection/>
    </xf>
    <xf numFmtId="0" fontId="4" fillId="0" borderId="0" xfId="109" applyFont="1" applyAlignment="1">
      <alignment horizontal="center" vertical="center"/>
      <protection/>
    </xf>
    <xf numFmtId="0" fontId="36" fillId="0" borderId="18" xfId="109" applyFont="1" applyBorder="1" applyAlignment="1">
      <alignment horizontal="center" vertical="center" textRotation="90"/>
      <protection/>
    </xf>
    <xf numFmtId="0" fontId="4" fillId="0" borderId="0" xfId="109" applyFont="1" applyAlignment="1">
      <alignment horizontal="center" vertical="center" textRotation="90"/>
      <protection/>
    </xf>
    <xf numFmtId="0" fontId="36" fillId="0" borderId="18" xfId="109" applyFont="1" applyBorder="1" applyAlignment="1">
      <alignment horizontal="center" vertical="center"/>
      <protection/>
    </xf>
    <xf numFmtId="0" fontId="36" fillId="0" borderId="18" xfId="109" applyFont="1" applyFill="1" applyBorder="1" applyAlignment="1">
      <alignment horizontal="center" vertical="center"/>
      <protection/>
    </xf>
    <xf numFmtId="1" fontId="5" fillId="0" borderId="20" xfId="109" applyNumberFormat="1" applyFont="1" applyFill="1" applyBorder="1" applyAlignment="1" applyProtection="1">
      <alignment horizontal="left" vertical="center"/>
      <protection locked="0"/>
    </xf>
    <xf numFmtId="3" fontId="5" fillId="0" borderId="20" xfId="109" applyNumberFormat="1" applyFont="1" applyFill="1" applyBorder="1" applyAlignment="1" applyProtection="1">
      <alignment horizontal="center" vertical="center"/>
      <protection locked="0"/>
    </xf>
    <xf numFmtId="0" fontId="5" fillId="0" borderId="0" xfId="109" applyFont="1" applyAlignment="1">
      <alignment horizontal="center" vertical="center"/>
      <protection/>
    </xf>
    <xf numFmtId="0" fontId="37" fillId="0" borderId="18" xfId="109" applyFont="1" applyFill="1" applyBorder="1" applyAlignment="1">
      <alignment horizontal="left" vertical="center"/>
      <protection/>
    </xf>
    <xf numFmtId="3" fontId="37" fillId="0" borderId="18" xfId="109" applyNumberFormat="1" applyFont="1" applyFill="1" applyBorder="1" applyAlignment="1">
      <alignment horizontal="center" vertical="center"/>
      <protection/>
    </xf>
    <xf numFmtId="3" fontId="37" fillId="0" borderId="18" xfId="109" applyNumberFormat="1" applyFont="1" applyBorder="1" applyAlignment="1">
      <alignment horizontal="center" vertical="center"/>
      <protection/>
    </xf>
    <xf numFmtId="0" fontId="6" fillId="0" borderId="18" xfId="109" applyFont="1" applyBorder="1" applyAlignment="1">
      <alignment horizontal="left" vertical="center"/>
      <protection/>
    </xf>
    <xf numFmtId="3" fontId="6" fillId="0" borderId="18" xfId="109" applyNumberFormat="1" applyFont="1" applyBorder="1" applyAlignment="1">
      <alignment horizontal="center" vertical="center"/>
      <protection/>
    </xf>
    <xf numFmtId="0" fontId="6" fillId="0" borderId="0" xfId="109" applyFont="1" applyAlignment="1">
      <alignment horizontal="left" vertical="center"/>
      <protection/>
    </xf>
    <xf numFmtId="0" fontId="6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left" vertical="center"/>
      <protection/>
    </xf>
    <xf numFmtId="0" fontId="36" fillId="0" borderId="18" xfId="109" applyFont="1" applyBorder="1" applyAlignment="1">
      <alignment horizontal="center" vertical="center" textRotation="90" wrapText="1"/>
      <protection/>
    </xf>
    <xf numFmtId="0" fontId="4" fillId="0" borderId="18" xfId="109" applyFont="1" applyBorder="1" applyAlignment="1">
      <alignment horizontal="center" vertical="center" textRotation="90" wrapText="1"/>
      <protection/>
    </xf>
    <xf numFmtId="0" fontId="36" fillId="0" borderId="18" xfId="109" applyFont="1" applyBorder="1" applyAlignment="1">
      <alignment horizontal="left" vertical="center"/>
      <protection/>
    </xf>
    <xf numFmtId="0" fontId="4" fillId="0" borderId="18" xfId="109" applyFont="1" applyBorder="1" applyAlignment="1">
      <alignment horizontal="center" vertical="center"/>
      <protection/>
    </xf>
    <xf numFmtId="3" fontId="32" fillId="0" borderId="18" xfId="109" applyNumberFormat="1" applyFont="1" applyBorder="1" applyAlignment="1">
      <alignment horizontal="center" vertical="center"/>
      <protection/>
    </xf>
    <xf numFmtId="3" fontId="6" fillId="0" borderId="18" xfId="109" applyNumberFormat="1" applyFont="1" applyBorder="1" applyAlignment="1">
      <alignment horizontal="center" vertical="center"/>
      <protection/>
    </xf>
    <xf numFmtId="0" fontId="6" fillId="0" borderId="18" xfId="109" applyFont="1" applyBorder="1" applyAlignment="1">
      <alignment horizontal="left" vertical="center"/>
      <protection/>
    </xf>
    <xf numFmtId="0" fontId="36" fillId="0" borderId="0" xfId="109" applyNumberFormat="1" applyFont="1" applyBorder="1" applyAlignment="1">
      <alignment horizontal="center" vertical="center" wrapText="1"/>
      <protection/>
    </xf>
    <xf numFmtId="0" fontId="4" fillId="0" borderId="0" xfId="109" applyFont="1" applyBorder="1" applyAlignment="1">
      <alignment horizontal="center" vertical="center" textRotation="90" wrapText="1"/>
      <protection/>
    </xf>
    <xf numFmtId="0" fontId="4" fillId="0" borderId="0" xfId="109" applyFont="1" applyBorder="1" applyAlignment="1">
      <alignment horizontal="center" vertical="center"/>
      <protection/>
    </xf>
    <xf numFmtId="0" fontId="5" fillId="0" borderId="0" xfId="109" applyFont="1" applyBorder="1" applyAlignment="1">
      <alignment horizontal="center" vertical="center"/>
      <protection/>
    </xf>
    <xf numFmtId="0" fontId="27" fillId="0" borderId="0" xfId="109" applyFont="1" applyAlignment="1">
      <alignment horizontal="left" vertical="center"/>
      <protection/>
    </xf>
    <xf numFmtId="3" fontId="4" fillId="0" borderId="0" xfId="0" applyNumberFormat="1" applyFont="1" applyAlignment="1">
      <alignment/>
    </xf>
    <xf numFmtId="49" fontId="20" fillId="50" borderId="21" xfId="0" applyNumberFormat="1" applyFont="1" applyFill="1" applyBorder="1" applyAlignment="1">
      <alignment horizontal="left" vertical="center"/>
    </xf>
    <xf numFmtId="0" fontId="20" fillId="50" borderId="21" xfId="0" applyFont="1" applyFill="1" applyBorder="1" applyAlignment="1">
      <alignment horizontal="left" vertical="center"/>
    </xf>
    <xf numFmtId="0" fontId="4" fillId="50" borderId="18" xfId="0" applyFont="1" applyFill="1" applyBorder="1" applyAlignment="1">
      <alignment horizontal="center" vertical="center" wrapText="1"/>
    </xf>
    <xf numFmtId="49" fontId="10" fillId="50" borderId="18" xfId="0" applyNumberFormat="1" applyFont="1" applyFill="1" applyBorder="1" applyAlignment="1">
      <alignment horizontal="center" vertical="center"/>
    </xf>
    <xf numFmtId="0" fontId="10" fillId="50" borderId="18" xfId="0" applyFont="1" applyFill="1" applyBorder="1" applyAlignment="1">
      <alignment horizontal="center" vertical="center" wrapText="1"/>
    </xf>
    <xf numFmtId="49" fontId="10" fillId="50" borderId="18" xfId="0" applyNumberFormat="1" applyFont="1" applyFill="1" applyBorder="1" applyAlignment="1">
      <alignment horizontal="center" vertical="center" wrapText="1"/>
    </xf>
    <xf numFmtId="49" fontId="10" fillId="50" borderId="20" xfId="0" applyNumberFormat="1" applyFont="1" applyFill="1" applyBorder="1" applyAlignment="1">
      <alignment horizontal="center" vertical="center"/>
    </xf>
    <xf numFmtId="0" fontId="11" fillId="50" borderId="20" xfId="0" applyFont="1" applyFill="1" applyBorder="1" applyAlignment="1">
      <alignment horizontal="left" vertical="center" wrapText="1"/>
    </xf>
    <xf numFmtId="49" fontId="5" fillId="50" borderId="20" xfId="0" applyNumberFormat="1" applyFont="1" applyFill="1" applyBorder="1" applyAlignment="1">
      <alignment horizontal="center" vertical="center" wrapText="1"/>
    </xf>
    <xf numFmtId="3" fontId="5" fillId="50" borderId="20" xfId="0" applyNumberFormat="1" applyFont="1" applyFill="1" applyBorder="1" applyAlignment="1">
      <alignment horizontal="center" vertical="center" wrapText="1"/>
    </xf>
    <xf numFmtId="0" fontId="10" fillId="50" borderId="18" xfId="0" applyFont="1" applyFill="1" applyBorder="1" applyAlignment="1">
      <alignment horizontal="left" vertical="center" wrapText="1"/>
    </xf>
    <xf numFmtId="3" fontId="6" fillId="50" borderId="18" xfId="0" applyNumberFormat="1" applyFont="1" applyFill="1" applyBorder="1" applyAlignment="1">
      <alignment horizontal="center" vertical="center"/>
    </xf>
    <xf numFmtId="0" fontId="4" fillId="50" borderId="18" xfId="0" applyFont="1" applyFill="1" applyBorder="1" applyAlignment="1">
      <alignment horizontal="center" vertical="center"/>
    </xf>
    <xf numFmtId="3" fontId="4" fillId="50" borderId="18" xfId="0" applyNumberFormat="1" applyFont="1" applyFill="1" applyBorder="1" applyAlignment="1">
      <alignment horizontal="center" vertical="center"/>
    </xf>
    <xf numFmtId="0" fontId="4" fillId="50" borderId="18" xfId="0" applyFont="1" applyFill="1" applyBorder="1" applyAlignment="1">
      <alignment horizontal="left" vertical="center" wrapText="1"/>
    </xf>
    <xf numFmtId="0" fontId="4" fillId="50" borderId="18" xfId="0" applyFont="1" applyFill="1" applyBorder="1" applyAlignment="1" quotePrefix="1">
      <alignment horizontal="center" vertical="center"/>
    </xf>
    <xf numFmtId="49" fontId="4" fillId="50" borderId="18" xfId="0" applyNumberFormat="1" applyFont="1" applyFill="1" applyBorder="1" applyAlignment="1">
      <alignment horizontal="center"/>
    </xf>
    <xf numFmtId="49" fontId="4" fillId="50" borderId="0" xfId="0" applyNumberFormat="1" applyFont="1" applyFill="1" applyAlignment="1">
      <alignment horizontal="center"/>
    </xf>
    <xf numFmtId="0" fontId="4" fillId="50" borderId="0" xfId="0" applyFont="1" applyFill="1" applyAlignment="1">
      <alignment horizontal="left" vertical="center" wrapText="1"/>
    </xf>
    <xf numFmtId="0" fontId="4" fillId="50" borderId="0" xfId="0" applyFont="1" applyFill="1" applyAlignment="1">
      <alignment horizontal="center" vertical="center"/>
    </xf>
    <xf numFmtId="0" fontId="4" fillId="50" borderId="18" xfId="0" applyFont="1" applyFill="1" applyBorder="1" applyAlignment="1">
      <alignment horizontal="center" textRotation="90" wrapText="1"/>
    </xf>
    <xf numFmtId="3" fontId="10" fillId="50" borderId="18" xfId="0" applyNumberFormat="1" applyFont="1" applyFill="1" applyBorder="1" applyAlignment="1" applyProtection="1">
      <alignment horizontal="center"/>
      <protection locked="0"/>
    </xf>
    <xf numFmtId="0" fontId="4" fillId="50" borderId="0" xfId="0" applyFont="1" applyFill="1" applyAlignment="1">
      <alignment/>
    </xf>
    <xf numFmtId="0" fontId="29" fillId="50" borderId="18" xfId="0" applyFont="1" applyFill="1" applyBorder="1" applyAlignment="1">
      <alignment horizontal="center" vertical="center" wrapText="1"/>
    </xf>
    <xf numFmtId="3" fontId="5" fillId="50" borderId="18" xfId="0" applyNumberFormat="1" applyFont="1" applyFill="1" applyBorder="1" applyAlignment="1">
      <alignment horizontal="center" vertical="center" wrapText="1"/>
    </xf>
    <xf numFmtId="0" fontId="31" fillId="50" borderId="0" xfId="0" applyFont="1" applyFill="1" applyAlignment="1">
      <alignment/>
    </xf>
    <xf numFmtId="0" fontId="5" fillId="50" borderId="0" xfId="0" applyFont="1" applyFill="1" applyBorder="1" applyAlignment="1">
      <alignment/>
    </xf>
    <xf numFmtId="0" fontId="4" fillId="50" borderId="0" xfId="0" applyFont="1" applyFill="1" applyBorder="1" applyAlignment="1">
      <alignment/>
    </xf>
    <xf numFmtId="0" fontId="4" fillId="50" borderId="0" xfId="0" applyFont="1" applyFill="1" applyAlignment="1">
      <alignment horizontal="center"/>
    </xf>
    <xf numFmtId="0" fontId="4" fillId="50" borderId="0" xfId="0" applyFont="1" applyFill="1" applyBorder="1" applyAlignment="1">
      <alignment horizontal="center" textRotation="90" wrapText="1"/>
    </xf>
    <xf numFmtId="0" fontId="29" fillId="50" borderId="0" xfId="0" applyFont="1" applyFill="1" applyBorder="1" applyAlignment="1">
      <alignment horizontal="center" vertical="center" wrapText="1"/>
    </xf>
    <xf numFmtId="0" fontId="5" fillId="50" borderId="18" xfId="0" applyFont="1" applyFill="1" applyBorder="1" applyAlignment="1">
      <alignment horizontal="left" vertical="center" wrapText="1"/>
    </xf>
    <xf numFmtId="0" fontId="31" fillId="50" borderId="0" xfId="0" applyFont="1" applyFill="1" applyAlignment="1">
      <alignment horizontal="right" vertical="center"/>
    </xf>
    <xf numFmtId="0" fontId="10" fillId="50" borderId="18" xfId="0" applyFont="1" applyFill="1" applyBorder="1" applyAlignment="1" applyProtection="1">
      <alignment horizontal="left"/>
      <protection locked="0"/>
    </xf>
    <xf numFmtId="0" fontId="6" fillId="50" borderId="18" xfId="0" applyFont="1" applyFill="1" applyBorder="1" applyAlignment="1" applyProtection="1">
      <alignment horizontal="left"/>
      <protection locked="0"/>
    </xf>
    <xf numFmtId="0" fontId="6" fillId="50" borderId="18" xfId="0" applyFont="1" applyFill="1" applyBorder="1" applyAlignment="1">
      <alignment horizontal="left"/>
    </xf>
    <xf numFmtId="0" fontId="6" fillId="50" borderId="0" xfId="0" applyFont="1" applyFill="1" applyBorder="1" applyAlignment="1">
      <alignment/>
    </xf>
    <xf numFmtId="0" fontId="4" fillId="50" borderId="18" xfId="0" applyFont="1" applyFill="1" applyBorder="1" applyAlignment="1">
      <alignment horizontal="left"/>
    </xf>
    <xf numFmtId="0" fontId="4" fillId="50" borderId="0" xfId="0" applyFont="1" applyFill="1" applyAlignment="1">
      <alignment horizontal="left"/>
    </xf>
    <xf numFmtId="3" fontId="5" fillId="0" borderId="0" xfId="109" applyNumberFormat="1" applyFont="1" applyAlignment="1">
      <alignment horizontal="center" vertical="center"/>
      <protection/>
    </xf>
    <xf numFmtId="0" fontId="20" fillId="50" borderId="0" xfId="0" applyFont="1" applyFill="1" applyBorder="1" applyAlignment="1">
      <alignment vertical="center" wrapText="1"/>
    </xf>
    <xf numFmtId="0" fontId="10" fillId="50" borderId="18" xfId="0" applyFont="1" applyFill="1" applyBorder="1" applyAlignment="1">
      <alignment horizontal="center" vertical="center" wrapText="1"/>
    </xf>
    <xf numFmtId="0" fontId="7" fillId="50" borderId="0" xfId="0" applyFont="1" applyFill="1" applyBorder="1" applyAlignment="1">
      <alignment horizontal="center" vertical="center" wrapText="1"/>
    </xf>
    <xf numFmtId="0" fontId="20" fillId="50" borderId="0" xfId="0" applyFont="1" applyFill="1" applyBorder="1" applyAlignment="1">
      <alignment horizontal="center" vertical="center" wrapText="1"/>
    </xf>
    <xf numFmtId="49" fontId="10" fillId="50" borderId="18" xfId="0" applyNumberFormat="1" applyFont="1" applyFill="1" applyBorder="1" applyAlignment="1">
      <alignment horizontal="center" vertical="center" wrapText="1"/>
    </xf>
    <xf numFmtId="0" fontId="4" fillId="50" borderId="18" xfId="0" applyFont="1" applyFill="1" applyBorder="1" applyAlignment="1">
      <alignment horizontal="center" vertical="center" wrapText="1"/>
    </xf>
    <xf numFmtId="0" fontId="4" fillId="50" borderId="20" xfId="0" applyNumberFormat="1" applyFont="1" applyFill="1" applyBorder="1" applyAlignment="1">
      <alignment horizontal="center" vertical="center" wrapText="1"/>
    </xf>
    <xf numFmtId="0" fontId="4" fillId="50" borderId="22" xfId="0" applyNumberFormat="1" applyFont="1" applyFill="1" applyBorder="1" applyAlignment="1">
      <alignment horizontal="center" vertical="center" wrapText="1"/>
    </xf>
    <xf numFmtId="0" fontId="4" fillId="5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8" fillId="50" borderId="18" xfId="0" applyFont="1" applyFill="1" applyBorder="1" applyAlignment="1">
      <alignment horizontal="center" vertical="center" wrapText="1"/>
    </xf>
    <xf numFmtId="0" fontId="4" fillId="50" borderId="28" xfId="0" applyFont="1" applyFill="1" applyBorder="1" applyAlignment="1">
      <alignment horizontal="center" vertical="center"/>
    </xf>
    <xf numFmtId="0" fontId="4" fillId="50" borderId="29" xfId="0" applyFont="1" applyFill="1" applyBorder="1" applyAlignment="1">
      <alignment horizontal="center" vertical="center"/>
    </xf>
    <xf numFmtId="0" fontId="4" fillId="50" borderId="30" xfId="0" applyFont="1" applyFill="1" applyBorder="1" applyAlignment="1">
      <alignment horizontal="center" vertical="center"/>
    </xf>
    <xf numFmtId="0" fontId="4" fillId="50" borderId="18" xfId="0" applyFont="1" applyFill="1" applyBorder="1" applyAlignment="1">
      <alignment horizontal="center" vertical="center"/>
    </xf>
    <xf numFmtId="0" fontId="33" fillId="0" borderId="0" xfId="109" applyFont="1" applyAlignment="1">
      <alignment horizontal="center" vertical="center" wrapText="1"/>
      <protection/>
    </xf>
    <xf numFmtId="0" fontId="33" fillId="0" borderId="0" xfId="109" applyFont="1" applyBorder="1" applyAlignment="1">
      <alignment horizontal="center" vertical="center"/>
      <protection/>
    </xf>
    <xf numFmtId="0" fontId="36" fillId="0" borderId="18" xfId="109" applyNumberFormat="1" applyFont="1" applyBorder="1" applyAlignment="1">
      <alignment horizontal="center" vertical="center" wrapText="1"/>
      <protection/>
    </xf>
    <xf numFmtId="0" fontId="36" fillId="0" borderId="18" xfId="109" applyNumberFormat="1" applyFont="1" applyBorder="1" applyAlignment="1">
      <alignment horizontal="center" vertical="center" textRotation="90" wrapText="1"/>
      <protection/>
    </xf>
    <xf numFmtId="0" fontId="33" fillId="0" borderId="21" xfId="109" applyFont="1" applyBorder="1" applyAlignment="1">
      <alignment horizontal="center" vertical="center"/>
      <protection/>
    </xf>
    <xf numFmtId="0" fontId="36" fillId="0" borderId="18" xfId="109" applyNumberFormat="1" applyFont="1" applyBorder="1" applyAlignment="1">
      <alignment horizontal="left" vertical="center" wrapText="1"/>
      <protection/>
    </xf>
    <xf numFmtId="0" fontId="36" fillId="0" borderId="28" xfId="109" applyNumberFormat="1" applyFont="1" applyBorder="1" applyAlignment="1">
      <alignment horizontal="center" vertical="center" wrapText="1"/>
      <protection/>
    </xf>
    <xf numFmtId="0" fontId="36" fillId="0" borderId="29" xfId="109" applyNumberFormat="1" applyFont="1" applyBorder="1" applyAlignment="1">
      <alignment horizontal="center" vertical="center" wrapText="1"/>
      <protection/>
    </xf>
    <xf numFmtId="0" fontId="36" fillId="0" borderId="30" xfId="109" applyNumberFormat="1" applyFont="1" applyBorder="1" applyAlignment="1">
      <alignment horizontal="center" vertical="center" wrapText="1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86725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="80" zoomScaleNormal="80" zoomScaleSheetLayoutView="80" zoomScalePageLayoutView="0" workbookViewId="0" topLeftCell="A1">
      <selection activeCell="O72" sqref="O72"/>
    </sheetView>
  </sheetViews>
  <sheetFormatPr defaultColWidth="9.00390625" defaultRowHeight="18.75" customHeight="1"/>
  <cols>
    <col min="1" max="1" width="5.75390625" style="79" customWidth="1"/>
    <col min="2" max="2" width="29.625" style="80" customWidth="1"/>
    <col min="3" max="3" width="7.875" style="81" customWidth="1"/>
    <col min="4" max="4" width="17.00390625" style="81" customWidth="1"/>
    <col min="5" max="5" width="12.75390625" style="81" customWidth="1"/>
    <col min="6" max="6" width="12.00390625" style="81" customWidth="1"/>
    <col min="7" max="7" width="11.375" style="81" customWidth="1"/>
    <col min="8" max="8" width="11.625" style="81" customWidth="1"/>
    <col min="9" max="16384" width="9.125" style="1" customWidth="1"/>
  </cols>
  <sheetData>
    <row r="1" spans="1:8" ht="40.5" customHeight="1">
      <c r="A1" s="104" t="s">
        <v>300</v>
      </c>
      <c r="B1" s="104"/>
      <c r="C1" s="104"/>
      <c r="D1" s="104"/>
      <c r="E1" s="104"/>
      <c r="F1" s="104"/>
      <c r="G1" s="104"/>
      <c r="H1" s="104"/>
    </row>
    <row r="2" spans="1:8" ht="37.5" customHeight="1">
      <c r="A2" s="105" t="s">
        <v>301</v>
      </c>
      <c r="B2" s="105"/>
      <c r="C2" s="105"/>
      <c r="D2" s="105"/>
      <c r="E2" s="105"/>
      <c r="F2" s="105"/>
      <c r="G2" s="105"/>
      <c r="H2" s="105"/>
    </row>
    <row r="3" spans="1:8" s="2" customFormat="1" ht="12.75" customHeight="1">
      <c r="A3" s="62"/>
      <c r="B3" s="63"/>
      <c r="C3" s="63"/>
      <c r="D3" s="63"/>
      <c r="E3" s="63"/>
      <c r="F3" s="63"/>
      <c r="G3" s="63"/>
      <c r="H3" s="63"/>
    </row>
    <row r="4" spans="1:8" ht="16.5" customHeight="1">
      <c r="A4" s="106" t="s">
        <v>44</v>
      </c>
      <c r="B4" s="107" t="s">
        <v>85</v>
      </c>
      <c r="C4" s="106" t="s">
        <v>154</v>
      </c>
      <c r="D4" s="108" t="s">
        <v>72</v>
      </c>
      <c r="E4" s="110" t="s">
        <v>113</v>
      </c>
      <c r="F4" s="110"/>
      <c r="G4" s="110"/>
      <c r="H4" s="110"/>
    </row>
    <row r="5" spans="1:8" ht="108.75" customHeight="1">
      <c r="A5" s="106"/>
      <c r="B5" s="107"/>
      <c r="C5" s="106"/>
      <c r="D5" s="109"/>
      <c r="E5" s="64" t="s">
        <v>153</v>
      </c>
      <c r="F5" s="64" t="s">
        <v>125</v>
      </c>
      <c r="G5" s="64" t="s">
        <v>10</v>
      </c>
      <c r="H5" s="64" t="s">
        <v>7</v>
      </c>
    </row>
    <row r="6" spans="1:8" ht="15">
      <c r="A6" s="65" t="s">
        <v>69</v>
      </c>
      <c r="B6" s="66" t="s">
        <v>117</v>
      </c>
      <c r="C6" s="67" t="s">
        <v>133</v>
      </c>
      <c r="D6" s="66">
        <v>2</v>
      </c>
      <c r="E6" s="66">
        <v>3</v>
      </c>
      <c r="F6" s="66">
        <v>4</v>
      </c>
      <c r="G6" s="66">
        <v>5</v>
      </c>
      <c r="H6" s="66">
        <v>6</v>
      </c>
    </row>
    <row r="7" spans="1:10" ht="30.75" customHeight="1">
      <c r="A7" s="68" t="s">
        <v>92</v>
      </c>
      <c r="B7" s="69" t="s">
        <v>96</v>
      </c>
      <c r="C7" s="70"/>
      <c r="D7" s="71">
        <v>601</v>
      </c>
      <c r="E7" s="71">
        <v>221</v>
      </c>
      <c r="F7" s="71">
        <v>285</v>
      </c>
      <c r="G7" s="71">
        <v>77</v>
      </c>
      <c r="H7" s="71">
        <v>18</v>
      </c>
      <c r="J7" s="61"/>
    </row>
    <row r="8" spans="1:8" ht="45">
      <c r="A8" s="65" t="s">
        <v>141</v>
      </c>
      <c r="B8" s="72" t="s">
        <v>62</v>
      </c>
      <c r="C8" s="65"/>
      <c r="D8" s="73">
        <v>39</v>
      </c>
      <c r="E8" s="73">
        <v>23</v>
      </c>
      <c r="F8" s="73">
        <v>11</v>
      </c>
      <c r="G8" s="73">
        <v>2</v>
      </c>
      <c r="H8" s="73">
        <v>3</v>
      </c>
    </row>
    <row r="9" spans="1:8" ht="18.75" customHeight="1">
      <c r="A9" s="65" t="s">
        <v>151</v>
      </c>
      <c r="B9" s="72" t="s">
        <v>81</v>
      </c>
      <c r="C9" s="65"/>
      <c r="D9" s="73">
        <v>41</v>
      </c>
      <c r="E9" s="73">
        <v>1</v>
      </c>
      <c r="F9" s="73">
        <v>6</v>
      </c>
      <c r="G9" s="73">
        <v>25</v>
      </c>
      <c r="H9" s="73">
        <v>9</v>
      </c>
    </row>
    <row r="10" spans="1:8" ht="18.75" customHeight="1">
      <c r="A10" s="65" t="s">
        <v>3</v>
      </c>
      <c r="B10" s="72" t="s">
        <v>115</v>
      </c>
      <c r="C10" s="65"/>
      <c r="D10" s="73">
        <v>48</v>
      </c>
      <c r="E10" s="73">
        <v>4</v>
      </c>
      <c r="F10" s="73">
        <v>24</v>
      </c>
      <c r="G10" s="73">
        <v>15</v>
      </c>
      <c r="H10" s="73">
        <v>5</v>
      </c>
    </row>
    <row r="11" spans="1:8" ht="18.75" customHeight="1">
      <c r="A11" s="65" t="s">
        <v>15</v>
      </c>
      <c r="B11" s="72" t="s">
        <v>66</v>
      </c>
      <c r="C11" s="65"/>
      <c r="D11" s="73">
        <v>46</v>
      </c>
      <c r="E11" s="73">
        <v>1</v>
      </c>
      <c r="F11" s="73">
        <v>26</v>
      </c>
      <c r="G11" s="73">
        <v>19</v>
      </c>
      <c r="H11" s="73">
        <v>0</v>
      </c>
    </row>
    <row r="12" spans="1:8" ht="30">
      <c r="A12" s="65" t="s">
        <v>64</v>
      </c>
      <c r="B12" s="72" t="s">
        <v>41</v>
      </c>
      <c r="C12" s="65"/>
      <c r="D12" s="73">
        <v>140</v>
      </c>
      <c r="E12" s="73">
        <v>96</v>
      </c>
      <c r="F12" s="73">
        <v>34</v>
      </c>
      <c r="G12" s="73">
        <v>10</v>
      </c>
      <c r="H12" s="73">
        <v>0</v>
      </c>
    </row>
    <row r="13" spans="1:8" ht="60.75" customHeight="1">
      <c r="A13" s="65" t="s">
        <v>74</v>
      </c>
      <c r="B13" s="72" t="s">
        <v>156</v>
      </c>
      <c r="C13" s="65"/>
      <c r="D13" s="73">
        <v>0</v>
      </c>
      <c r="E13" s="73">
        <v>0</v>
      </c>
      <c r="F13" s="73">
        <v>0</v>
      </c>
      <c r="G13" s="73">
        <v>0</v>
      </c>
      <c r="H13" s="73">
        <v>0</v>
      </c>
    </row>
    <row r="14" spans="1:8" ht="30">
      <c r="A14" s="65" t="s">
        <v>93</v>
      </c>
      <c r="B14" s="72" t="s">
        <v>89</v>
      </c>
      <c r="C14" s="65"/>
      <c r="D14" s="73">
        <v>53</v>
      </c>
      <c r="E14" s="73">
        <v>8</v>
      </c>
      <c r="F14" s="73">
        <v>45</v>
      </c>
      <c r="G14" s="73">
        <v>0</v>
      </c>
      <c r="H14" s="73">
        <v>0</v>
      </c>
    </row>
    <row r="15" spans="1:8" ht="75">
      <c r="A15" s="65" t="s">
        <v>104</v>
      </c>
      <c r="B15" s="72" t="s">
        <v>49</v>
      </c>
      <c r="C15" s="65"/>
      <c r="D15" s="73">
        <v>95</v>
      </c>
      <c r="E15" s="73">
        <v>2</v>
      </c>
      <c r="F15" s="73">
        <v>87</v>
      </c>
      <c r="G15" s="73">
        <v>5</v>
      </c>
      <c r="H15" s="73">
        <v>1</v>
      </c>
    </row>
    <row r="16" spans="1:8" ht="18.75" customHeight="1">
      <c r="A16" s="65">
        <v>10</v>
      </c>
      <c r="B16" s="72" t="s">
        <v>130</v>
      </c>
      <c r="C16" s="65"/>
      <c r="D16" s="73">
        <v>139</v>
      </c>
      <c r="E16" s="73">
        <v>86</v>
      </c>
      <c r="F16" s="73">
        <v>52</v>
      </c>
      <c r="G16" s="73">
        <v>1</v>
      </c>
      <c r="H16" s="73">
        <v>0</v>
      </c>
    </row>
    <row r="17" spans="1:8" ht="18.75" customHeight="1">
      <c r="A17" s="103" t="s">
        <v>127</v>
      </c>
      <c r="B17" s="103"/>
      <c r="C17" s="74"/>
      <c r="D17" s="75"/>
      <c r="E17" s="75"/>
      <c r="F17" s="75"/>
      <c r="G17" s="75"/>
      <c r="H17" s="75"/>
    </row>
    <row r="18" spans="1:16" ht="96.75" customHeight="1">
      <c r="A18" s="65"/>
      <c r="B18" s="76" t="s">
        <v>38</v>
      </c>
      <c r="C18" s="77" t="s">
        <v>34</v>
      </c>
      <c r="D18" s="75">
        <v>1</v>
      </c>
      <c r="E18" s="75">
        <v>0</v>
      </c>
      <c r="F18" s="75">
        <v>1</v>
      </c>
      <c r="G18" s="75">
        <v>0</v>
      </c>
      <c r="H18" s="75">
        <v>0</v>
      </c>
      <c r="K18" s="61"/>
      <c r="L18" s="61"/>
      <c r="M18" s="61"/>
      <c r="N18" s="61"/>
      <c r="O18" s="61"/>
      <c r="P18" s="61"/>
    </row>
    <row r="19" spans="1:8" ht="12.75">
      <c r="A19" s="78"/>
      <c r="B19" s="76" t="s">
        <v>147</v>
      </c>
      <c r="C19" s="77" t="s">
        <v>32</v>
      </c>
      <c r="D19" s="75">
        <v>19</v>
      </c>
      <c r="E19" s="75">
        <v>19</v>
      </c>
      <c r="F19" s="75">
        <v>0</v>
      </c>
      <c r="G19" s="75">
        <v>0</v>
      </c>
      <c r="H19" s="75">
        <v>0</v>
      </c>
    </row>
    <row r="20" spans="1:8" ht="12.75">
      <c r="A20" s="78"/>
      <c r="B20" s="76" t="s">
        <v>52</v>
      </c>
      <c r="C20" s="77" t="s">
        <v>79</v>
      </c>
      <c r="D20" s="75">
        <v>2</v>
      </c>
      <c r="E20" s="75">
        <v>0</v>
      </c>
      <c r="F20" s="75">
        <v>2</v>
      </c>
      <c r="G20" s="75">
        <v>0</v>
      </c>
      <c r="H20" s="75">
        <v>0</v>
      </c>
    </row>
    <row r="21" spans="1:8" ht="12.75">
      <c r="A21" s="78"/>
      <c r="B21" s="76" t="s">
        <v>75</v>
      </c>
      <c r="C21" s="77" t="s">
        <v>120</v>
      </c>
      <c r="D21" s="75">
        <v>1</v>
      </c>
      <c r="E21" s="75">
        <v>1</v>
      </c>
      <c r="F21" s="75">
        <v>0</v>
      </c>
      <c r="G21" s="75">
        <v>0</v>
      </c>
      <c r="H21" s="75">
        <v>0</v>
      </c>
    </row>
    <row r="22" spans="1:8" ht="29.25" customHeight="1">
      <c r="A22" s="78"/>
      <c r="B22" s="76" t="s">
        <v>55</v>
      </c>
      <c r="C22" s="77" t="s">
        <v>116</v>
      </c>
      <c r="D22" s="75">
        <v>2</v>
      </c>
      <c r="E22" s="75">
        <v>0</v>
      </c>
      <c r="F22" s="75">
        <v>2</v>
      </c>
      <c r="G22" s="75">
        <v>0</v>
      </c>
      <c r="H22" s="75">
        <v>0</v>
      </c>
    </row>
    <row r="23" spans="1:8" ht="25.5">
      <c r="A23" s="78"/>
      <c r="B23" s="76" t="s">
        <v>132</v>
      </c>
      <c r="C23" s="77" t="s">
        <v>103</v>
      </c>
      <c r="D23" s="75">
        <v>2</v>
      </c>
      <c r="E23" s="75">
        <v>0</v>
      </c>
      <c r="F23" s="75">
        <v>0</v>
      </c>
      <c r="G23" s="75">
        <v>0</v>
      </c>
      <c r="H23" s="75">
        <v>2</v>
      </c>
    </row>
    <row r="24" spans="1:8" ht="25.5">
      <c r="A24" s="78"/>
      <c r="B24" s="76" t="s">
        <v>88</v>
      </c>
      <c r="C24" s="77" t="s">
        <v>35</v>
      </c>
      <c r="D24" s="75">
        <v>3</v>
      </c>
      <c r="E24" s="75">
        <v>3</v>
      </c>
      <c r="F24" s="75">
        <v>0</v>
      </c>
      <c r="G24" s="75">
        <v>0</v>
      </c>
      <c r="H24" s="75">
        <v>0</v>
      </c>
    </row>
    <row r="25" spans="1:8" ht="12.75">
      <c r="A25" s="78"/>
      <c r="B25" s="76" t="s">
        <v>108</v>
      </c>
      <c r="C25" s="77" t="s">
        <v>35</v>
      </c>
      <c r="D25" s="75">
        <v>3</v>
      </c>
      <c r="E25" s="75">
        <v>0</v>
      </c>
      <c r="F25" s="75">
        <v>2</v>
      </c>
      <c r="G25" s="75">
        <v>1</v>
      </c>
      <c r="H25" s="75">
        <v>0</v>
      </c>
    </row>
    <row r="26" spans="1:8" ht="25.5">
      <c r="A26" s="78"/>
      <c r="B26" s="76" t="s">
        <v>138</v>
      </c>
      <c r="C26" s="77" t="s">
        <v>35</v>
      </c>
      <c r="D26" s="75">
        <v>1</v>
      </c>
      <c r="E26" s="75">
        <v>0</v>
      </c>
      <c r="F26" s="75">
        <v>0</v>
      </c>
      <c r="G26" s="75">
        <v>1</v>
      </c>
      <c r="H26" s="75">
        <v>0</v>
      </c>
    </row>
    <row r="27" spans="1:8" ht="12.75">
      <c r="A27" s="78"/>
      <c r="B27" s="76" t="s">
        <v>17</v>
      </c>
      <c r="C27" s="77" t="s">
        <v>35</v>
      </c>
      <c r="D27" s="75">
        <v>4</v>
      </c>
      <c r="E27" s="75">
        <v>0</v>
      </c>
      <c r="F27" s="75">
        <v>4</v>
      </c>
      <c r="G27" s="75">
        <v>0</v>
      </c>
      <c r="H27" s="75">
        <v>0</v>
      </c>
    </row>
    <row r="28" spans="1:8" ht="25.5">
      <c r="A28" s="78"/>
      <c r="B28" s="76" t="s">
        <v>143</v>
      </c>
      <c r="C28" s="77" t="s">
        <v>35</v>
      </c>
      <c r="D28" s="75">
        <v>1</v>
      </c>
      <c r="E28" s="75">
        <v>0</v>
      </c>
      <c r="F28" s="75">
        <v>0</v>
      </c>
      <c r="G28" s="75">
        <v>0</v>
      </c>
      <c r="H28" s="75">
        <v>1</v>
      </c>
    </row>
    <row r="29" spans="1:8" ht="38.25">
      <c r="A29" s="78"/>
      <c r="B29" s="76" t="s">
        <v>8</v>
      </c>
      <c r="C29" s="77" t="s">
        <v>25</v>
      </c>
      <c r="D29" s="75">
        <v>1</v>
      </c>
      <c r="E29" s="75">
        <v>0</v>
      </c>
      <c r="F29" s="75">
        <v>1</v>
      </c>
      <c r="G29" s="75">
        <v>0</v>
      </c>
      <c r="H29" s="75">
        <v>0</v>
      </c>
    </row>
    <row r="30" spans="1:8" ht="12.75">
      <c r="A30" s="78"/>
      <c r="B30" s="76" t="s">
        <v>134</v>
      </c>
      <c r="C30" s="77" t="s">
        <v>110</v>
      </c>
      <c r="D30" s="75">
        <v>2</v>
      </c>
      <c r="E30" s="75">
        <v>0</v>
      </c>
      <c r="F30" s="75">
        <v>0</v>
      </c>
      <c r="G30" s="75">
        <v>0</v>
      </c>
      <c r="H30" s="75">
        <v>2</v>
      </c>
    </row>
    <row r="31" spans="1:8" ht="12.75">
      <c r="A31" s="78"/>
      <c r="B31" s="76" t="s">
        <v>107</v>
      </c>
      <c r="C31" s="77" t="s">
        <v>110</v>
      </c>
      <c r="D31" s="75">
        <v>20</v>
      </c>
      <c r="E31" s="75">
        <v>0</v>
      </c>
      <c r="F31" s="75">
        <v>0</v>
      </c>
      <c r="G31" s="75">
        <v>20</v>
      </c>
      <c r="H31" s="75">
        <v>0</v>
      </c>
    </row>
    <row r="32" spans="1:8" ht="25.5">
      <c r="A32" s="78"/>
      <c r="B32" s="76" t="s">
        <v>137</v>
      </c>
      <c r="C32" s="77" t="s">
        <v>39</v>
      </c>
      <c r="D32" s="75">
        <v>1</v>
      </c>
      <c r="E32" s="75">
        <v>0</v>
      </c>
      <c r="F32" s="75">
        <v>0</v>
      </c>
      <c r="G32" s="75">
        <v>0</v>
      </c>
      <c r="H32" s="75">
        <v>1</v>
      </c>
    </row>
    <row r="33" spans="1:8" ht="12.75">
      <c r="A33" s="78"/>
      <c r="B33" s="76" t="s">
        <v>99</v>
      </c>
      <c r="C33" s="77" t="s">
        <v>57</v>
      </c>
      <c r="D33" s="75">
        <v>2</v>
      </c>
      <c r="E33" s="75">
        <v>0</v>
      </c>
      <c r="F33" s="75">
        <v>1</v>
      </c>
      <c r="G33" s="75">
        <v>0</v>
      </c>
      <c r="H33" s="75">
        <v>1</v>
      </c>
    </row>
    <row r="34" spans="1:8" ht="12.75">
      <c r="A34" s="78"/>
      <c r="B34" s="76" t="s">
        <v>54</v>
      </c>
      <c r="C34" s="77" t="s">
        <v>57</v>
      </c>
      <c r="D34" s="75">
        <v>1</v>
      </c>
      <c r="E34" s="75">
        <v>0</v>
      </c>
      <c r="F34" s="75">
        <v>0</v>
      </c>
      <c r="G34" s="75">
        <v>1</v>
      </c>
      <c r="H34" s="75">
        <v>0</v>
      </c>
    </row>
    <row r="35" spans="1:8" ht="12.75">
      <c r="A35" s="78"/>
      <c r="B35" s="76" t="s">
        <v>87</v>
      </c>
      <c r="C35" s="77" t="s">
        <v>57</v>
      </c>
      <c r="D35" s="75">
        <v>3</v>
      </c>
      <c r="E35" s="75">
        <v>1</v>
      </c>
      <c r="F35" s="75">
        <v>2</v>
      </c>
      <c r="G35" s="75">
        <v>0</v>
      </c>
      <c r="H35" s="75">
        <v>0</v>
      </c>
    </row>
    <row r="36" spans="1:8" ht="12.75">
      <c r="A36" s="78"/>
      <c r="B36" s="76" t="s">
        <v>131</v>
      </c>
      <c r="C36" s="77" t="s">
        <v>76</v>
      </c>
      <c r="D36" s="75">
        <v>2</v>
      </c>
      <c r="E36" s="75">
        <v>0</v>
      </c>
      <c r="F36" s="75">
        <v>0</v>
      </c>
      <c r="G36" s="75">
        <v>2</v>
      </c>
      <c r="H36" s="75">
        <v>0</v>
      </c>
    </row>
    <row r="37" spans="1:8" ht="12.75">
      <c r="A37" s="78"/>
      <c r="B37" s="76" t="s">
        <v>18</v>
      </c>
      <c r="C37" s="77" t="s">
        <v>95</v>
      </c>
      <c r="D37" s="75">
        <v>1</v>
      </c>
      <c r="E37" s="75">
        <v>0</v>
      </c>
      <c r="F37" s="75">
        <v>0</v>
      </c>
      <c r="G37" s="75">
        <v>0</v>
      </c>
      <c r="H37" s="75">
        <v>1</v>
      </c>
    </row>
    <row r="38" spans="1:8" ht="25.5">
      <c r="A38" s="78"/>
      <c r="B38" s="76" t="s">
        <v>118</v>
      </c>
      <c r="C38" s="77" t="s">
        <v>40</v>
      </c>
      <c r="D38" s="75">
        <v>2</v>
      </c>
      <c r="E38" s="75">
        <v>0</v>
      </c>
      <c r="F38" s="75">
        <v>0</v>
      </c>
      <c r="G38" s="75">
        <v>1</v>
      </c>
      <c r="H38" s="75">
        <v>1</v>
      </c>
    </row>
    <row r="39" spans="1:8" ht="25.5">
      <c r="A39" s="78"/>
      <c r="B39" s="76" t="s">
        <v>58</v>
      </c>
      <c r="C39" s="77" t="s">
        <v>59</v>
      </c>
      <c r="D39" s="75">
        <v>1</v>
      </c>
      <c r="E39" s="75">
        <v>0</v>
      </c>
      <c r="F39" s="75">
        <v>0</v>
      </c>
      <c r="G39" s="75">
        <v>0</v>
      </c>
      <c r="H39" s="75">
        <v>1</v>
      </c>
    </row>
    <row r="40" spans="1:8" ht="12.75">
      <c r="A40" s="78"/>
      <c r="B40" s="76" t="s">
        <v>12</v>
      </c>
      <c r="C40" s="77" t="s">
        <v>59</v>
      </c>
      <c r="D40" s="75">
        <v>1</v>
      </c>
      <c r="E40" s="75">
        <v>0</v>
      </c>
      <c r="F40" s="75">
        <v>1</v>
      </c>
      <c r="G40" s="75">
        <v>0</v>
      </c>
      <c r="H40" s="75">
        <v>0</v>
      </c>
    </row>
    <row r="41" spans="1:8" ht="12.75">
      <c r="A41" s="78"/>
      <c r="B41" s="76" t="s">
        <v>123</v>
      </c>
      <c r="C41" s="77" t="s">
        <v>48</v>
      </c>
      <c r="D41" s="75">
        <v>1</v>
      </c>
      <c r="E41" s="75">
        <v>0</v>
      </c>
      <c r="F41" s="75">
        <v>1</v>
      </c>
      <c r="G41" s="75">
        <v>0</v>
      </c>
      <c r="H41" s="75">
        <v>0</v>
      </c>
    </row>
    <row r="42" spans="1:8" ht="38.25">
      <c r="A42" s="78"/>
      <c r="B42" s="76" t="s">
        <v>140</v>
      </c>
      <c r="C42" s="77" t="s">
        <v>6</v>
      </c>
      <c r="D42" s="75">
        <v>1</v>
      </c>
      <c r="E42" s="75">
        <v>0</v>
      </c>
      <c r="F42" s="75">
        <v>0</v>
      </c>
      <c r="G42" s="75">
        <v>1</v>
      </c>
      <c r="H42" s="75">
        <v>0</v>
      </c>
    </row>
    <row r="43" spans="1:8" ht="25.5">
      <c r="A43" s="78"/>
      <c r="B43" s="76" t="s">
        <v>142</v>
      </c>
      <c r="C43" s="77" t="s">
        <v>45</v>
      </c>
      <c r="D43" s="75">
        <v>2</v>
      </c>
      <c r="E43" s="75">
        <v>0</v>
      </c>
      <c r="F43" s="75">
        <v>0</v>
      </c>
      <c r="G43" s="75">
        <v>0</v>
      </c>
      <c r="H43" s="75">
        <v>2</v>
      </c>
    </row>
    <row r="44" spans="1:8" ht="12.75">
      <c r="A44" s="78"/>
      <c r="B44" s="76" t="s">
        <v>155</v>
      </c>
      <c r="C44" s="77" t="s">
        <v>65</v>
      </c>
      <c r="D44" s="75">
        <v>1</v>
      </c>
      <c r="E44" s="75">
        <v>0</v>
      </c>
      <c r="F44" s="75">
        <v>1</v>
      </c>
      <c r="G44" s="75">
        <v>0</v>
      </c>
      <c r="H44" s="75">
        <v>0</v>
      </c>
    </row>
    <row r="45" spans="1:8" ht="12.75">
      <c r="A45" s="78"/>
      <c r="B45" s="76" t="s">
        <v>112</v>
      </c>
      <c r="C45" s="77" t="s">
        <v>122</v>
      </c>
      <c r="D45" s="75">
        <v>2</v>
      </c>
      <c r="E45" s="75">
        <v>0</v>
      </c>
      <c r="F45" s="75">
        <v>2</v>
      </c>
      <c r="G45" s="75">
        <v>0</v>
      </c>
      <c r="H45" s="75">
        <v>0</v>
      </c>
    </row>
    <row r="46" spans="1:8" ht="25.5">
      <c r="A46" s="78"/>
      <c r="B46" s="76" t="s">
        <v>105</v>
      </c>
      <c r="C46" s="77" t="s">
        <v>63</v>
      </c>
      <c r="D46" s="75">
        <v>1</v>
      </c>
      <c r="E46" s="75">
        <v>0</v>
      </c>
      <c r="F46" s="75">
        <v>0</v>
      </c>
      <c r="G46" s="75">
        <v>1</v>
      </c>
      <c r="H46" s="75">
        <v>0</v>
      </c>
    </row>
    <row r="47" spans="1:8" ht="12.75">
      <c r="A47" s="78"/>
      <c r="B47" s="76" t="s">
        <v>56</v>
      </c>
      <c r="C47" s="77" t="s">
        <v>73</v>
      </c>
      <c r="D47" s="75">
        <v>3</v>
      </c>
      <c r="E47" s="75">
        <v>0</v>
      </c>
      <c r="F47" s="75">
        <v>0</v>
      </c>
      <c r="G47" s="75">
        <v>3</v>
      </c>
      <c r="H47" s="75">
        <v>0</v>
      </c>
    </row>
    <row r="48" spans="1:8" ht="12.75">
      <c r="A48" s="78"/>
      <c r="B48" s="76" t="s">
        <v>42</v>
      </c>
      <c r="C48" s="77" t="s">
        <v>4</v>
      </c>
      <c r="D48" s="75">
        <v>3</v>
      </c>
      <c r="E48" s="75">
        <v>0</v>
      </c>
      <c r="F48" s="75">
        <v>0</v>
      </c>
      <c r="G48" s="75">
        <v>3</v>
      </c>
      <c r="H48" s="75">
        <v>0</v>
      </c>
    </row>
    <row r="49" spans="1:8" ht="12.75">
      <c r="A49" s="78"/>
      <c r="B49" s="76" t="s">
        <v>106</v>
      </c>
      <c r="C49" s="77" t="s">
        <v>28</v>
      </c>
      <c r="D49" s="75">
        <v>1</v>
      </c>
      <c r="E49" s="75">
        <v>1</v>
      </c>
      <c r="F49" s="75">
        <v>0</v>
      </c>
      <c r="G49" s="75">
        <v>0</v>
      </c>
      <c r="H49" s="75">
        <v>0</v>
      </c>
    </row>
    <row r="50" spans="1:8" ht="12.75">
      <c r="A50" s="78"/>
      <c r="B50" s="76" t="s">
        <v>136</v>
      </c>
      <c r="C50" s="77" t="s">
        <v>46</v>
      </c>
      <c r="D50" s="75">
        <v>16</v>
      </c>
      <c r="E50" s="75">
        <v>2</v>
      </c>
      <c r="F50" s="75">
        <v>11</v>
      </c>
      <c r="G50" s="75">
        <v>2</v>
      </c>
      <c r="H50" s="75">
        <v>1</v>
      </c>
    </row>
    <row r="51" spans="1:8" ht="12.75">
      <c r="A51" s="78"/>
      <c r="B51" s="76" t="s">
        <v>97</v>
      </c>
      <c r="C51" s="77" t="s">
        <v>33</v>
      </c>
      <c r="D51" s="75">
        <v>21</v>
      </c>
      <c r="E51" s="75">
        <v>1</v>
      </c>
      <c r="F51" s="75">
        <v>10</v>
      </c>
      <c r="G51" s="75">
        <v>6</v>
      </c>
      <c r="H51" s="75">
        <v>4</v>
      </c>
    </row>
    <row r="52" spans="1:8" ht="25.5">
      <c r="A52" s="78"/>
      <c r="B52" s="76" t="s">
        <v>159</v>
      </c>
      <c r="C52" s="77" t="s">
        <v>160</v>
      </c>
      <c r="D52" s="75">
        <v>2</v>
      </c>
      <c r="E52" s="75">
        <v>0</v>
      </c>
      <c r="F52" s="75">
        <v>0</v>
      </c>
      <c r="G52" s="75">
        <v>2</v>
      </c>
      <c r="H52" s="75">
        <v>0</v>
      </c>
    </row>
    <row r="53" spans="1:8" ht="12.75">
      <c r="A53" s="78"/>
      <c r="B53" s="76" t="s">
        <v>24</v>
      </c>
      <c r="C53" s="77" t="s">
        <v>60</v>
      </c>
      <c r="D53" s="75">
        <v>1</v>
      </c>
      <c r="E53" s="75">
        <v>0</v>
      </c>
      <c r="F53" s="75">
        <v>0</v>
      </c>
      <c r="G53" s="75">
        <v>1</v>
      </c>
      <c r="H53" s="75">
        <v>0</v>
      </c>
    </row>
    <row r="54" spans="1:8" ht="25.5">
      <c r="A54" s="78"/>
      <c r="B54" s="76" t="s">
        <v>146</v>
      </c>
      <c r="C54" s="77" t="s">
        <v>60</v>
      </c>
      <c r="D54" s="75">
        <v>1</v>
      </c>
      <c r="E54" s="75">
        <v>0</v>
      </c>
      <c r="F54" s="75">
        <v>0</v>
      </c>
      <c r="G54" s="75">
        <v>1</v>
      </c>
      <c r="H54" s="75">
        <v>0</v>
      </c>
    </row>
    <row r="55" spans="1:8" ht="12.75">
      <c r="A55" s="78"/>
      <c r="B55" s="76" t="s">
        <v>50</v>
      </c>
      <c r="C55" s="77" t="s">
        <v>27</v>
      </c>
      <c r="D55" s="75">
        <v>15</v>
      </c>
      <c r="E55" s="75">
        <v>0</v>
      </c>
      <c r="F55" s="75">
        <v>1</v>
      </c>
      <c r="G55" s="75">
        <v>14</v>
      </c>
      <c r="H55" s="75">
        <v>0</v>
      </c>
    </row>
    <row r="56" spans="1:8" ht="25.5">
      <c r="A56" s="78"/>
      <c r="B56" s="76" t="s">
        <v>135</v>
      </c>
      <c r="C56" s="77" t="s">
        <v>47</v>
      </c>
      <c r="D56" s="75">
        <v>1</v>
      </c>
      <c r="E56" s="75">
        <v>1</v>
      </c>
      <c r="F56" s="75">
        <v>0</v>
      </c>
      <c r="G56" s="75">
        <v>0</v>
      </c>
      <c r="H56" s="75">
        <v>0</v>
      </c>
    </row>
    <row r="57" spans="1:8" ht="12.75">
      <c r="A57" s="78"/>
      <c r="B57" s="76" t="s">
        <v>11</v>
      </c>
      <c r="C57" s="77" t="s">
        <v>80</v>
      </c>
      <c r="D57" s="75">
        <v>1</v>
      </c>
      <c r="E57" s="75">
        <v>0</v>
      </c>
      <c r="F57" s="75">
        <v>0</v>
      </c>
      <c r="G57" s="75">
        <v>1</v>
      </c>
      <c r="H57" s="75">
        <v>0</v>
      </c>
    </row>
    <row r="58" spans="1:8" ht="25.5">
      <c r="A58" s="78"/>
      <c r="B58" s="76" t="s">
        <v>1</v>
      </c>
      <c r="C58" s="77" t="s">
        <v>80</v>
      </c>
      <c r="D58" s="75">
        <v>24</v>
      </c>
      <c r="E58" s="75">
        <v>0</v>
      </c>
      <c r="F58" s="75">
        <v>24</v>
      </c>
      <c r="G58" s="75">
        <v>0</v>
      </c>
      <c r="H58" s="75">
        <v>0</v>
      </c>
    </row>
    <row r="59" spans="1:8" ht="12.75">
      <c r="A59" s="78"/>
      <c r="B59" s="76" t="s">
        <v>70</v>
      </c>
      <c r="C59" s="77" t="s">
        <v>80</v>
      </c>
      <c r="D59" s="75">
        <v>1</v>
      </c>
      <c r="E59" s="75">
        <v>0</v>
      </c>
      <c r="F59" s="75">
        <v>1</v>
      </c>
      <c r="G59" s="75">
        <v>0</v>
      </c>
      <c r="H59" s="75">
        <v>0</v>
      </c>
    </row>
    <row r="60" spans="1:8" ht="12.75">
      <c r="A60" s="78"/>
      <c r="B60" s="76" t="s">
        <v>22</v>
      </c>
      <c r="C60" s="77" t="s">
        <v>100</v>
      </c>
      <c r="D60" s="75">
        <v>95</v>
      </c>
      <c r="E60" s="75">
        <v>95</v>
      </c>
      <c r="F60" s="75">
        <v>0</v>
      </c>
      <c r="G60" s="75">
        <v>0</v>
      </c>
      <c r="H60" s="75">
        <v>0</v>
      </c>
    </row>
    <row r="61" spans="1:8" ht="12.75">
      <c r="A61" s="78"/>
      <c r="B61" s="76" t="s">
        <v>145</v>
      </c>
      <c r="C61" s="77" t="s">
        <v>98</v>
      </c>
      <c r="D61" s="75">
        <v>1</v>
      </c>
      <c r="E61" s="75">
        <v>1</v>
      </c>
      <c r="F61" s="75">
        <v>0</v>
      </c>
      <c r="G61" s="75">
        <v>0</v>
      </c>
      <c r="H61" s="75">
        <v>0</v>
      </c>
    </row>
    <row r="62" spans="1:8" ht="12.75">
      <c r="A62" s="78"/>
      <c r="B62" s="76" t="s">
        <v>2</v>
      </c>
      <c r="C62" s="77" t="s">
        <v>150</v>
      </c>
      <c r="D62" s="75">
        <v>22</v>
      </c>
      <c r="E62" s="75">
        <v>0</v>
      </c>
      <c r="F62" s="75">
        <v>12</v>
      </c>
      <c r="G62" s="75">
        <v>10</v>
      </c>
      <c r="H62" s="75">
        <v>0</v>
      </c>
    </row>
    <row r="63" spans="1:8" ht="12.75">
      <c r="A63" s="78"/>
      <c r="B63" s="76" t="s">
        <v>13</v>
      </c>
      <c r="C63" s="77" t="s">
        <v>150</v>
      </c>
      <c r="D63" s="75">
        <v>22</v>
      </c>
      <c r="E63" s="75">
        <v>0</v>
      </c>
      <c r="F63" s="75">
        <v>22</v>
      </c>
      <c r="G63" s="75">
        <v>0</v>
      </c>
      <c r="H63" s="75">
        <v>0</v>
      </c>
    </row>
    <row r="64" spans="1:8" ht="12.75">
      <c r="A64" s="78"/>
      <c r="B64" s="76" t="s">
        <v>149</v>
      </c>
      <c r="C64" s="77" t="s">
        <v>19</v>
      </c>
      <c r="D64" s="75">
        <v>1</v>
      </c>
      <c r="E64" s="75">
        <v>0</v>
      </c>
      <c r="F64" s="75">
        <v>1</v>
      </c>
      <c r="G64" s="75">
        <v>0</v>
      </c>
      <c r="H64" s="75">
        <v>0</v>
      </c>
    </row>
    <row r="65" spans="1:8" ht="12.75">
      <c r="A65" s="78"/>
      <c r="B65" s="76" t="s">
        <v>61</v>
      </c>
      <c r="C65" s="77" t="s">
        <v>19</v>
      </c>
      <c r="D65" s="75">
        <v>3</v>
      </c>
      <c r="E65" s="75">
        <v>0</v>
      </c>
      <c r="F65" s="75">
        <v>3</v>
      </c>
      <c r="G65" s="75">
        <v>0</v>
      </c>
      <c r="H65" s="75">
        <v>0</v>
      </c>
    </row>
    <row r="66" spans="1:8" ht="12.75">
      <c r="A66" s="78"/>
      <c r="B66" s="76" t="s">
        <v>29</v>
      </c>
      <c r="C66" s="77" t="s">
        <v>19</v>
      </c>
      <c r="D66" s="75">
        <v>1</v>
      </c>
      <c r="E66" s="75">
        <v>0</v>
      </c>
      <c r="F66" s="75">
        <v>1</v>
      </c>
      <c r="G66" s="75">
        <v>0</v>
      </c>
      <c r="H66" s="75">
        <v>0</v>
      </c>
    </row>
    <row r="67" spans="1:8" ht="25.5">
      <c r="A67" s="78"/>
      <c r="B67" s="76" t="s">
        <v>78</v>
      </c>
      <c r="C67" s="77" t="s">
        <v>84</v>
      </c>
      <c r="D67" s="75">
        <v>1</v>
      </c>
      <c r="E67" s="75">
        <v>0</v>
      </c>
      <c r="F67" s="75">
        <v>1</v>
      </c>
      <c r="G67" s="75">
        <v>0</v>
      </c>
      <c r="H67" s="75">
        <v>0</v>
      </c>
    </row>
    <row r="68" spans="1:8" ht="12.75">
      <c r="A68" s="78"/>
      <c r="B68" s="76" t="s">
        <v>86</v>
      </c>
      <c r="C68" s="77" t="s">
        <v>101</v>
      </c>
      <c r="D68" s="75">
        <v>1</v>
      </c>
      <c r="E68" s="75">
        <v>0</v>
      </c>
      <c r="F68" s="75">
        <v>1</v>
      </c>
      <c r="G68" s="75">
        <v>0</v>
      </c>
      <c r="H68" s="75">
        <v>0</v>
      </c>
    </row>
    <row r="69" spans="1:8" ht="12.75">
      <c r="A69" s="78"/>
      <c r="B69" s="76" t="s">
        <v>0</v>
      </c>
      <c r="C69" s="77" t="s">
        <v>101</v>
      </c>
      <c r="D69" s="75">
        <v>8</v>
      </c>
      <c r="E69" s="75">
        <v>0</v>
      </c>
      <c r="F69" s="75">
        <v>8</v>
      </c>
      <c r="G69" s="75">
        <v>0</v>
      </c>
      <c r="H69" s="75">
        <v>0</v>
      </c>
    </row>
    <row r="70" spans="1:8" ht="25.5">
      <c r="A70" s="78"/>
      <c r="B70" s="76" t="s">
        <v>30</v>
      </c>
      <c r="C70" s="77" t="s">
        <v>53</v>
      </c>
      <c r="D70" s="75">
        <v>2</v>
      </c>
      <c r="E70" s="75">
        <v>0</v>
      </c>
      <c r="F70" s="75">
        <v>2</v>
      </c>
      <c r="G70" s="75">
        <v>0</v>
      </c>
      <c r="H70" s="75">
        <v>0</v>
      </c>
    </row>
    <row r="71" spans="1:8" ht="12.75">
      <c r="A71" s="78"/>
      <c r="B71" s="76" t="s">
        <v>77</v>
      </c>
      <c r="C71" s="77" t="s">
        <v>68</v>
      </c>
      <c r="D71" s="75">
        <v>7</v>
      </c>
      <c r="E71" s="75">
        <v>6</v>
      </c>
      <c r="F71" s="75">
        <v>1</v>
      </c>
      <c r="G71" s="75">
        <v>0</v>
      </c>
      <c r="H71" s="75">
        <v>0</v>
      </c>
    </row>
    <row r="72" spans="1:8" ht="38.25">
      <c r="A72" s="78"/>
      <c r="B72" s="76" t="s">
        <v>43</v>
      </c>
      <c r="C72" s="77" t="s">
        <v>21</v>
      </c>
      <c r="D72" s="75">
        <v>2</v>
      </c>
      <c r="E72" s="75">
        <v>2</v>
      </c>
      <c r="F72" s="75">
        <v>0</v>
      </c>
      <c r="G72" s="75">
        <v>0</v>
      </c>
      <c r="H72" s="75">
        <v>0</v>
      </c>
    </row>
    <row r="73" spans="1:8" ht="12.75">
      <c r="A73" s="78"/>
      <c r="B73" s="76" t="s">
        <v>121</v>
      </c>
      <c r="C73" s="77" t="s">
        <v>36</v>
      </c>
      <c r="D73" s="75">
        <v>6</v>
      </c>
      <c r="E73" s="75">
        <v>0</v>
      </c>
      <c r="F73" s="75">
        <v>6</v>
      </c>
      <c r="G73" s="75">
        <v>0</v>
      </c>
      <c r="H73" s="75">
        <v>0</v>
      </c>
    </row>
    <row r="74" spans="1:8" ht="12.75">
      <c r="A74" s="78"/>
      <c r="B74" s="76" t="s">
        <v>26</v>
      </c>
      <c r="C74" s="77" t="s">
        <v>36</v>
      </c>
      <c r="D74" s="75">
        <v>9</v>
      </c>
      <c r="E74" s="75">
        <v>0</v>
      </c>
      <c r="F74" s="75">
        <v>9</v>
      </c>
      <c r="G74" s="75">
        <v>0</v>
      </c>
      <c r="H74" s="75">
        <v>0</v>
      </c>
    </row>
    <row r="75" spans="1:8" ht="38.25">
      <c r="A75" s="78"/>
      <c r="B75" s="76" t="s">
        <v>139</v>
      </c>
      <c r="C75" s="77" t="s">
        <v>114</v>
      </c>
      <c r="D75" s="75">
        <v>10</v>
      </c>
      <c r="E75" s="75">
        <v>0</v>
      </c>
      <c r="F75" s="75">
        <v>10</v>
      </c>
      <c r="G75" s="75">
        <v>0</v>
      </c>
      <c r="H75" s="75">
        <v>0</v>
      </c>
    </row>
    <row r="76" spans="1:8" ht="12.75">
      <c r="A76" s="78"/>
      <c r="B76" s="76" t="s">
        <v>9</v>
      </c>
      <c r="C76" s="77" t="s">
        <v>91</v>
      </c>
      <c r="D76" s="75">
        <v>2</v>
      </c>
      <c r="E76" s="75">
        <v>0</v>
      </c>
      <c r="F76" s="75">
        <v>2</v>
      </c>
      <c r="G76" s="75">
        <v>0</v>
      </c>
      <c r="H76" s="75">
        <v>0</v>
      </c>
    </row>
    <row r="77" spans="1:8" ht="12.75">
      <c r="A77" s="78"/>
      <c r="B77" s="76" t="s">
        <v>94</v>
      </c>
      <c r="C77" s="77" t="s">
        <v>82</v>
      </c>
      <c r="D77" s="75">
        <v>2</v>
      </c>
      <c r="E77" s="75">
        <v>0</v>
      </c>
      <c r="F77" s="75">
        <v>2</v>
      </c>
      <c r="G77" s="75">
        <v>0</v>
      </c>
      <c r="H77" s="75">
        <v>0</v>
      </c>
    </row>
    <row r="78" spans="1:8" ht="25.5">
      <c r="A78" s="78"/>
      <c r="B78" s="76" t="s">
        <v>71</v>
      </c>
      <c r="C78" s="77" t="s">
        <v>82</v>
      </c>
      <c r="D78" s="75">
        <v>2</v>
      </c>
      <c r="E78" s="75">
        <v>0</v>
      </c>
      <c r="F78" s="75">
        <v>2</v>
      </c>
      <c r="G78" s="75">
        <v>0</v>
      </c>
      <c r="H78" s="75">
        <v>0</v>
      </c>
    </row>
    <row r="79" spans="1:8" ht="12.75">
      <c r="A79" s="78"/>
      <c r="B79" s="76" t="s">
        <v>23</v>
      </c>
      <c r="C79" s="77" t="s">
        <v>111</v>
      </c>
      <c r="D79" s="75">
        <v>3</v>
      </c>
      <c r="E79" s="75">
        <v>0</v>
      </c>
      <c r="F79" s="75">
        <v>1</v>
      </c>
      <c r="G79" s="75">
        <v>2</v>
      </c>
      <c r="H79" s="75">
        <v>0</v>
      </c>
    </row>
    <row r="80" spans="1:8" ht="12.75">
      <c r="A80" s="78"/>
      <c r="B80" s="76" t="s">
        <v>37</v>
      </c>
      <c r="C80" s="77" t="s">
        <v>152</v>
      </c>
      <c r="D80" s="75">
        <v>10</v>
      </c>
      <c r="E80" s="75">
        <v>0</v>
      </c>
      <c r="F80" s="75">
        <v>10</v>
      </c>
      <c r="G80" s="75">
        <v>0</v>
      </c>
      <c r="H80" s="75">
        <v>0</v>
      </c>
    </row>
    <row r="81" spans="1:8" ht="12.75">
      <c r="A81" s="78"/>
      <c r="B81" s="76" t="s">
        <v>124</v>
      </c>
      <c r="C81" s="77" t="s">
        <v>109</v>
      </c>
      <c r="D81" s="75">
        <v>10</v>
      </c>
      <c r="E81" s="75">
        <v>0</v>
      </c>
      <c r="F81" s="75">
        <v>10</v>
      </c>
      <c r="G81" s="75">
        <v>0</v>
      </c>
      <c r="H81" s="75">
        <v>0</v>
      </c>
    </row>
    <row r="82" spans="1:8" ht="12.75">
      <c r="A82" s="78"/>
      <c r="B82" s="76" t="s">
        <v>128</v>
      </c>
      <c r="C82" s="77" t="s">
        <v>158</v>
      </c>
      <c r="D82" s="75">
        <v>1</v>
      </c>
      <c r="E82" s="75">
        <v>0</v>
      </c>
      <c r="F82" s="75">
        <v>0</v>
      </c>
      <c r="G82" s="75">
        <v>0</v>
      </c>
      <c r="H82" s="75">
        <v>1</v>
      </c>
    </row>
    <row r="83" spans="1:8" ht="12.75">
      <c r="A83" s="78"/>
      <c r="B83" s="76" t="s">
        <v>90</v>
      </c>
      <c r="C83" s="77" t="s">
        <v>51</v>
      </c>
      <c r="D83" s="75">
        <v>65</v>
      </c>
      <c r="E83" s="75">
        <v>2</v>
      </c>
      <c r="F83" s="75">
        <v>60</v>
      </c>
      <c r="G83" s="75">
        <v>3</v>
      </c>
      <c r="H83" s="75">
        <v>0</v>
      </c>
    </row>
    <row r="84" spans="1:8" ht="12.75">
      <c r="A84" s="78"/>
      <c r="B84" s="76" t="s">
        <v>31</v>
      </c>
      <c r="C84" s="77" t="s">
        <v>83</v>
      </c>
      <c r="D84" s="75">
        <v>1</v>
      </c>
      <c r="E84" s="75">
        <v>0</v>
      </c>
      <c r="F84" s="75">
        <v>1</v>
      </c>
      <c r="G84" s="75">
        <v>0</v>
      </c>
      <c r="H84" s="75">
        <v>0</v>
      </c>
    </row>
    <row r="85" spans="1:8" ht="12.75">
      <c r="A85" s="78"/>
      <c r="B85" s="76" t="s">
        <v>144</v>
      </c>
      <c r="C85" s="77" t="s">
        <v>126</v>
      </c>
      <c r="D85" s="75">
        <v>1</v>
      </c>
      <c r="E85" s="75">
        <v>0</v>
      </c>
      <c r="F85" s="75">
        <v>1</v>
      </c>
      <c r="G85" s="75">
        <v>0</v>
      </c>
      <c r="H85" s="75">
        <v>0</v>
      </c>
    </row>
    <row r="86" spans="1:8" ht="12.75">
      <c r="A86" s="78"/>
      <c r="B86" s="76" t="s">
        <v>119</v>
      </c>
      <c r="C86" s="77" t="s">
        <v>129</v>
      </c>
      <c r="D86" s="75">
        <v>65</v>
      </c>
      <c r="E86" s="75">
        <v>65</v>
      </c>
      <c r="F86" s="75">
        <v>0</v>
      </c>
      <c r="G86" s="75">
        <v>0</v>
      </c>
      <c r="H86" s="75">
        <v>0</v>
      </c>
    </row>
    <row r="87" spans="1:8" ht="12.75">
      <c r="A87" s="78"/>
      <c r="B87" s="76" t="s">
        <v>161</v>
      </c>
      <c r="C87" s="77" t="s">
        <v>5</v>
      </c>
      <c r="D87" s="75">
        <v>1</v>
      </c>
      <c r="E87" s="75">
        <v>1</v>
      </c>
      <c r="F87" s="75">
        <v>0</v>
      </c>
      <c r="G87" s="75">
        <v>0</v>
      </c>
      <c r="H87" s="75">
        <v>0</v>
      </c>
    </row>
    <row r="88" spans="1:8" ht="12.75">
      <c r="A88" s="78"/>
      <c r="B88" s="76" t="s">
        <v>102</v>
      </c>
      <c r="C88" s="77" t="s">
        <v>148</v>
      </c>
      <c r="D88" s="75">
        <v>29</v>
      </c>
      <c r="E88" s="75">
        <v>5</v>
      </c>
      <c r="F88" s="75">
        <v>24</v>
      </c>
      <c r="G88" s="75">
        <v>0</v>
      </c>
      <c r="H88" s="75">
        <v>0</v>
      </c>
    </row>
    <row r="89" spans="1:8" ht="12.75">
      <c r="A89" s="78"/>
      <c r="B89" s="76" t="s">
        <v>20</v>
      </c>
      <c r="C89" s="77" t="s">
        <v>148</v>
      </c>
      <c r="D89" s="75">
        <v>8</v>
      </c>
      <c r="E89" s="75">
        <v>0</v>
      </c>
      <c r="F89" s="75">
        <v>8</v>
      </c>
      <c r="G89" s="75">
        <v>0</v>
      </c>
      <c r="H89" s="75">
        <v>0</v>
      </c>
    </row>
    <row r="90" spans="1:8" ht="12.75">
      <c r="A90" s="78"/>
      <c r="B90" s="76" t="s">
        <v>157</v>
      </c>
      <c r="C90" s="77" t="s">
        <v>14</v>
      </c>
      <c r="D90" s="75">
        <v>28</v>
      </c>
      <c r="E90" s="75">
        <v>15</v>
      </c>
      <c r="F90" s="75">
        <v>13</v>
      </c>
      <c r="G90" s="75">
        <v>0</v>
      </c>
      <c r="H90" s="75">
        <v>0</v>
      </c>
    </row>
    <row r="91" spans="1:8" ht="12.75">
      <c r="A91" s="78"/>
      <c r="B91" s="76" t="s">
        <v>16</v>
      </c>
      <c r="C91" s="77" t="s">
        <v>67</v>
      </c>
      <c r="D91" s="75">
        <v>8</v>
      </c>
      <c r="E91" s="75">
        <v>0</v>
      </c>
      <c r="F91" s="75">
        <v>7</v>
      </c>
      <c r="G91" s="75">
        <v>1</v>
      </c>
      <c r="H91" s="75">
        <v>0</v>
      </c>
    </row>
  </sheetData>
  <sheetProtection/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0" right="0" top="0.5905511811023623" bottom="0" header="0" footer="0"/>
  <pageSetup fitToHeight="0" horizontalDpi="600" verticalDpi="600" orientation="portrait" paperSize="9" scale="75" r:id="rId2"/>
  <rowBreaks count="1" manualBreakCount="1">
    <brk id="17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6"/>
  <sheetViews>
    <sheetView view="pageBreakPreview" zoomScale="80" zoomScaleNormal="90" zoomScaleSheetLayoutView="80" zoomScalePageLayoutView="0" workbookViewId="0" topLeftCell="A1">
      <selection activeCell="N16" sqref="N16"/>
    </sheetView>
  </sheetViews>
  <sheetFormatPr defaultColWidth="9.00390625" defaultRowHeight="12.75"/>
  <cols>
    <col min="1" max="1" width="18.75390625" style="4" customWidth="1"/>
    <col min="2" max="3" width="7.125" style="4" customWidth="1"/>
    <col min="4" max="4" width="7.75390625" style="4" customWidth="1"/>
    <col min="5" max="11" width="6.375" style="4" customWidth="1"/>
    <col min="12" max="12" width="7.875" style="4" customWidth="1"/>
    <col min="13" max="13" width="12.375" style="4" customWidth="1"/>
    <col min="14" max="14" width="13.75390625" style="4" customWidth="1"/>
    <col min="15" max="15" width="19.375" style="4" customWidth="1"/>
    <col min="16" max="16384" width="9.125" style="4" customWidth="1"/>
  </cols>
  <sheetData>
    <row r="1" spans="1:15" ht="39.75" customHeight="1">
      <c r="A1" s="111" t="s">
        <v>299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15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7" ht="13.5" customHeight="1">
      <c r="A3" s="112"/>
      <c r="B3" s="114" t="s">
        <v>162</v>
      </c>
      <c r="C3" s="116" t="s">
        <v>163</v>
      </c>
      <c r="D3" s="117"/>
      <c r="E3" s="120" t="s">
        <v>164</v>
      </c>
      <c r="F3" s="121"/>
      <c r="G3" s="121"/>
      <c r="H3" s="121"/>
      <c r="I3" s="121"/>
      <c r="J3" s="7"/>
      <c r="K3" s="7"/>
      <c r="L3" s="7"/>
      <c r="M3" s="124" t="s">
        <v>165</v>
      </c>
      <c r="N3" s="124"/>
      <c r="O3" s="124"/>
      <c r="P3" s="8"/>
      <c r="Q3" s="8"/>
    </row>
    <row r="4" spans="1:15" ht="15" customHeight="1">
      <c r="A4" s="113"/>
      <c r="B4" s="115"/>
      <c r="C4" s="118"/>
      <c r="D4" s="119"/>
      <c r="E4" s="122"/>
      <c r="F4" s="123"/>
      <c r="G4" s="123"/>
      <c r="H4" s="123"/>
      <c r="I4" s="123"/>
      <c r="J4" s="9"/>
      <c r="K4" s="9"/>
      <c r="L4" s="9"/>
      <c r="M4" s="124"/>
      <c r="N4" s="124"/>
      <c r="O4" s="124"/>
    </row>
    <row r="5" spans="1:15" ht="75.75" customHeight="1">
      <c r="A5" s="112"/>
      <c r="B5" s="114"/>
      <c r="C5" s="10" t="s">
        <v>166</v>
      </c>
      <c r="D5" s="10" t="s">
        <v>167</v>
      </c>
      <c r="E5" s="11" t="s">
        <v>168</v>
      </c>
      <c r="F5" s="11" t="s">
        <v>169</v>
      </c>
      <c r="G5" s="11" t="s">
        <v>170</v>
      </c>
      <c r="H5" s="11" t="s">
        <v>171</v>
      </c>
      <c r="I5" s="11" t="s">
        <v>172</v>
      </c>
      <c r="J5" s="11" t="s">
        <v>173</v>
      </c>
      <c r="K5" s="11" t="s">
        <v>174</v>
      </c>
      <c r="L5" s="11" t="s">
        <v>175</v>
      </c>
      <c r="M5" s="11" t="s">
        <v>176</v>
      </c>
      <c r="N5" s="11" t="s">
        <v>177</v>
      </c>
      <c r="O5" s="11" t="s">
        <v>178</v>
      </c>
    </row>
    <row r="6" spans="1:15" s="14" customFormat="1" ht="12.75" customHeight="1">
      <c r="A6" s="12" t="s">
        <v>69</v>
      </c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</row>
    <row r="7" spans="1:15" s="14" customFormat="1" ht="15.75">
      <c r="A7" s="15" t="s">
        <v>308</v>
      </c>
      <c r="B7" s="16">
        <f>SUM(B8:B29)</f>
        <v>601</v>
      </c>
      <c r="C7" s="16">
        <f aca="true" t="shared" si="0" ref="C7:O7">SUM(C8:C29)</f>
        <v>311</v>
      </c>
      <c r="D7" s="16">
        <f t="shared" si="0"/>
        <v>290</v>
      </c>
      <c r="E7" s="16">
        <f t="shared" si="0"/>
        <v>39</v>
      </c>
      <c r="F7" s="16">
        <f t="shared" si="0"/>
        <v>64</v>
      </c>
      <c r="G7" s="16">
        <f t="shared" si="0"/>
        <v>88</v>
      </c>
      <c r="H7" s="16">
        <f t="shared" si="0"/>
        <v>62</v>
      </c>
      <c r="I7" s="16">
        <f t="shared" si="0"/>
        <v>115</v>
      </c>
      <c r="J7" s="16">
        <f t="shared" si="0"/>
        <v>91</v>
      </c>
      <c r="K7" s="16">
        <f t="shared" si="0"/>
        <v>114</v>
      </c>
      <c r="L7" s="16">
        <f t="shared" si="0"/>
        <v>28</v>
      </c>
      <c r="M7" s="16">
        <f t="shared" si="0"/>
        <v>99</v>
      </c>
      <c r="N7" s="16">
        <f t="shared" si="0"/>
        <v>340</v>
      </c>
      <c r="O7" s="16">
        <f t="shared" si="0"/>
        <v>162</v>
      </c>
    </row>
    <row r="8" spans="1:15" s="19" customFormat="1" ht="15.75">
      <c r="A8" s="17" t="s">
        <v>309</v>
      </c>
      <c r="B8" s="18">
        <v>245</v>
      </c>
      <c r="C8" s="18">
        <v>93</v>
      </c>
      <c r="D8" s="18">
        <v>152</v>
      </c>
      <c r="E8" s="18">
        <v>39</v>
      </c>
      <c r="F8" s="18">
        <v>54</v>
      </c>
      <c r="G8" s="18">
        <v>35</v>
      </c>
      <c r="H8" s="18">
        <v>31</v>
      </c>
      <c r="I8" s="18">
        <v>36</v>
      </c>
      <c r="J8" s="18">
        <v>18</v>
      </c>
      <c r="K8" s="18">
        <v>29</v>
      </c>
      <c r="L8" s="18">
        <v>3</v>
      </c>
      <c r="M8" s="18">
        <v>57</v>
      </c>
      <c r="N8" s="18">
        <v>51</v>
      </c>
      <c r="O8" s="18">
        <v>137</v>
      </c>
    </row>
    <row r="9" spans="1:22" ht="15.75">
      <c r="A9" s="20" t="s">
        <v>310</v>
      </c>
      <c r="B9" s="18">
        <v>43</v>
      </c>
      <c r="C9" s="18">
        <v>30</v>
      </c>
      <c r="D9" s="18">
        <v>13</v>
      </c>
      <c r="E9" s="18">
        <v>0</v>
      </c>
      <c r="F9" s="18">
        <v>7</v>
      </c>
      <c r="G9" s="18">
        <v>18</v>
      </c>
      <c r="H9" s="18">
        <v>8</v>
      </c>
      <c r="I9" s="18">
        <v>10</v>
      </c>
      <c r="J9" s="18">
        <v>0</v>
      </c>
      <c r="K9" s="18">
        <v>0</v>
      </c>
      <c r="L9" s="18">
        <v>0</v>
      </c>
      <c r="M9" s="18">
        <v>10</v>
      </c>
      <c r="N9" s="18">
        <v>20</v>
      </c>
      <c r="O9" s="18">
        <v>13</v>
      </c>
      <c r="P9" s="21"/>
      <c r="Q9" s="21"/>
      <c r="R9" s="21"/>
      <c r="S9" s="21"/>
      <c r="T9" s="21"/>
      <c r="U9" s="21"/>
      <c r="V9" s="21"/>
    </row>
    <row r="10" spans="1:22" ht="15.75">
      <c r="A10" s="20" t="s">
        <v>311</v>
      </c>
      <c r="B10" s="18">
        <v>1</v>
      </c>
      <c r="C10" s="18">
        <v>0</v>
      </c>
      <c r="D10" s="18">
        <v>1</v>
      </c>
      <c r="E10" s="18">
        <v>0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1</v>
      </c>
      <c r="O10" s="18">
        <v>0</v>
      </c>
      <c r="P10" s="21"/>
      <c r="Q10" s="21"/>
      <c r="R10" s="21"/>
      <c r="S10" s="21"/>
      <c r="T10" s="21"/>
      <c r="U10" s="21"/>
      <c r="V10" s="21"/>
    </row>
    <row r="11" spans="1:15" ht="15.75">
      <c r="A11" s="20" t="s">
        <v>312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</row>
    <row r="12" spans="1:15" ht="15.75">
      <c r="A12" s="20" t="s">
        <v>313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</row>
    <row r="13" spans="1:15" ht="15.75">
      <c r="A13" s="20" t="s">
        <v>314</v>
      </c>
      <c r="B13" s="18">
        <v>210</v>
      </c>
      <c r="C13" s="18">
        <v>175</v>
      </c>
      <c r="D13" s="18">
        <v>35</v>
      </c>
      <c r="E13" s="18">
        <v>0</v>
      </c>
      <c r="F13" s="18">
        <v>0</v>
      </c>
      <c r="G13" s="18">
        <v>23</v>
      </c>
      <c r="H13" s="18">
        <v>13</v>
      </c>
      <c r="I13" s="18">
        <v>54</v>
      </c>
      <c r="J13" s="18">
        <v>60</v>
      </c>
      <c r="K13" s="18">
        <v>46</v>
      </c>
      <c r="L13" s="18">
        <v>14</v>
      </c>
      <c r="M13" s="18">
        <v>4</v>
      </c>
      <c r="N13" s="18">
        <v>204</v>
      </c>
      <c r="O13" s="18">
        <v>2</v>
      </c>
    </row>
    <row r="14" spans="1:15" ht="15.75">
      <c r="A14" s="20" t="s">
        <v>315</v>
      </c>
      <c r="B14" s="18">
        <v>86</v>
      </c>
      <c r="C14" s="18">
        <v>1</v>
      </c>
      <c r="D14" s="18">
        <v>85</v>
      </c>
      <c r="E14" s="18">
        <v>0</v>
      </c>
      <c r="F14" s="18">
        <v>0</v>
      </c>
      <c r="G14" s="18">
        <v>7</v>
      </c>
      <c r="H14" s="18">
        <v>2</v>
      </c>
      <c r="I14" s="18">
        <v>14</v>
      </c>
      <c r="J14" s="18">
        <v>13</v>
      </c>
      <c r="K14" s="18">
        <v>39</v>
      </c>
      <c r="L14" s="18">
        <v>11</v>
      </c>
      <c r="M14" s="18">
        <v>28</v>
      </c>
      <c r="N14" s="18">
        <v>54</v>
      </c>
      <c r="O14" s="18">
        <v>4</v>
      </c>
    </row>
    <row r="15" spans="1:15" ht="15.75">
      <c r="A15" s="20" t="s">
        <v>316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</row>
    <row r="16" spans="1:15" ht="15.75">
      <c r="A16" s="20" t="s">
        <v>317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</row>
    <row r="17" spans="1:15" ht="15.75">
      <c r="A17" s="20" t="s">
        <v>318</v>
      </c>
      <c r="B17" s="18">
        <v>16</v>
      </c>
      <c r="C17" s="18">
        <v>12</v>
      </c>
      <c r="D17" s="18">
        <v>4</v>
      </c>
      <c r="E17" s="18">
        <v>0</v>
      </c>
      <c r="F17" s="18">
        <v>2</v>
      </c>
      <c r="G17" s="18">
        <v>5</v>
      </c>
      <c r="H17" s="18">
        <v>8</v>
      </c>
      <c r="I17" s="18">
        <v>1</v>
      </c>
      <c r="J17" s="18">
        <v>0</v>
      </c>
      <c r="K17" s="18">
        <v>0</v>
      </c>
      <c r="L17" s="18">
        <v>0</v>
      </c>
      <c r="M17" s="18">
        <v>0</v>
      </c>
      <c r="N17" s="18">
        <v>10</v>
      </c>
      <c r="O17" s="18">
        <v>6</v>
      </c>
    </row>
    <row r="18" spans="1:15" ht="15.75">
      <c r="A18" s="20" t="s">
        <v>319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1:15" ht="15.75">
      <c r="A19" s="20" t="s">
        <v>320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</row>
    <row r="20" spans="1:15" ht="15.75">
      <c r="A20" s="20" t="s">
        <v>321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1:15" ht="15.75">
      <c r="A21" s="20" t="s">
        <v>322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1:15" ht="15.75">
      <c r="A22" s="20" t="s">
        <v>323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</row>
    <row r="23" spans="1:15" ht="15.75">
      <c r="A23" s="20" t="s">
        <v>324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</row>
    <row r="24" spans="1:15" ht="15.75">
      <c r="A24" s="20" t="s">
        <v>325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</row>
    <row r="25" spans="1:15" ht="15.75">
      <c r="A25" s="20" t="s">
        <v>326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</row>
    <row r="26" spans="1:15" ht="15.75">
      <c r="A26" s="20" t="s">
        <v>327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</row>
    <row r="27" spans="1:15" ht="15.75">
      <c r="A27" s="20" t="s">
        <v>328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</row>
    <row r="28" spans="1:15" ht="15.75">
      <c r="A28" s="20" t="s">
        <v>329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</row>
    <row r="29" spans="1:15" ht="15.75">
      <c r="A29" s="20" t="s">
        <v>330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</row>
    <row r="30" spans="1:15" ht="15.7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5.7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5.7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5.7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5.7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5.7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5.7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5.7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5.7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5.7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5.7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5.7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5.7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5.7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5.7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5.7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5.7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5.7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5.7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5.7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5.7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5.75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5.7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5.7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5.7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5.75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5.75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5.75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5.75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5.75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5.75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5.75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5.75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15.75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5.75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5.75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5.75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5.75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5.75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15.75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1:15" ht="15.75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5" ht="15.75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ht="15.75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5.75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15" ht="15.75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1:15" ht="15.75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ht="15.75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1:15" ht="15.75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ht="15.75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1:15" ht="15.75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1:15" ht="15.75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1:15" ht="15.75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1:15" ht="15.75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ht="15.75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5" ht="15.75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5" ht="15.75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5" ht="15.75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 ht="15.75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ht="15.75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ht="15.75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5" ht="15.75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1:15" ht="15.75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1:15" ht="15.75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1:15" ht="15.75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5" ht="15.75">
      <c r="A94" s="2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1:15" ht="15.75">
      <c r="A95" s="2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1:15" ht="15.75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1:15" ht="15.75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1:15" ht="15.75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1:15" ht="15.75">
      <c r="A99" s="22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1:15" ht="15.75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1:15" ht="15.75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5" ht="15.75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5" ht="15.75">
      <c r="A103" s="22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ht="15.75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15" ht="15.75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15" ht="15.75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1:15" ht="15.75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ht="15.75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5" ht="15.75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 ht="15.75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1:15" ht="15.75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15" ht="15.75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1:15" ht="15.75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1:15" ht="15.75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1:15" ht="15.75">
      <c r="A115" s="22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1:15" ht="15.75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1:15" ht="15.75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 ht="15.75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1:15" ht="15.75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1:15" ht="15.75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1:15" ht="15.75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1:15" ht="15.75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1:15" ht="15.75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1:15" ht="15.75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1:15" ht="15.75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1:15" ht="15.75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1:15" ht="15.75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1:15" ht="15.75">
      <c r="A128" s="2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1:15" ht="15.75">
      <c r="A129" s="2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1:15" ht="15.75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1:15" ht="15.75">
      <c r="A131" s="2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1:15" ht="15.75">
      <c r="A132" s="2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1:15" ht="15.75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1:15" ht="15.75">
      <c r="A134" s="22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1:15" ht="15.75">
      <c r="A135" s="2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15.75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1:15" ht="15.75">
      <c r="A137" s="2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1:15" ht="15.75">
      <c r="A138" s="22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1:15" ht="15.75">
      <c r="A139" s="2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1:15" ht="15.75">
      <c r="A140" s="22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1:15" ht="15.75">
      <c r="A141" s="22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1:15" ht="15.75">
      <c r="A142" s="22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1:15" ht="15.75">
      <c r="A143" s="22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1:15" ht="15.75">
      <c r="A144" s="22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1:15" ht="15.75">
      <c r="A145" s="22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1:15" ht="15.75">
      <c r="A146" s="22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1:15" ht="15.75">
      <c r="A147" s="22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1:15" ht="15.75">
      <c r="A148" s="22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1:15" ht="15.75">
      <c r="A149" s="22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1:15" ht="15.75">
      <c r="A150" s="22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1:15" ht="15.75">
      <c r="A151" s="22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1:15" ht="15.75">
      <c r="A152" s="22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1:15" ht="15.75">
      <c r="A153" s="22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1:15" ht="15.75">
      <c r="A154" s="22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1:15" ht="15.75">
      <c r="A155" s="2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1:15" ht="15.75">
      <c r="A156" s="2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1:15" ht="15.75">
      <c r="A157" s="2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1:15" ht="15.75">
      <c r="A158" s="2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1:15" ht="15.75">
      <c r="A159" s="22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1:15" ht="15.75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1:15" ht="15.75">
      <c r="A161" s="2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1:15" ht="15.75">
      <c r="A162" s="22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1:15" ht="15.75">
      <c r="A163" s="22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1:15" ht="15.75">
      <c r="A164" s="2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1:15" ht="15.75">
      <c r="A165" s="22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1:15" ht="15.75">
      <c r="A166" s="2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1:15" ht="15.75">
      <c r="A167" s="22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1:15" ht="15.75">
      <c r="A168" s="2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1:15" ht="15.75">
      <c r="A169" s="22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1:15" ht="15.75">
      <c r="A170" s="2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1:15" ht="15.75">
      <c r="A171" s="2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1:15" ht="15.75">
      <c r="A172" s="2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1:15" ht="15.75">
      <c r="A173" s="22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</row>
    <row r="174" spans="1:15" ht="15.75">
      <c r="A174" s="22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</row>
    <row r="175" spans="1:15" ht="15.75">
      <c r="A175" s="22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1:15" ht="15.75">
      <c r="A176" s="22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1:15" ht="15.75">
      <c r="A177" s="22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1:15" ht="15.75">
      <c r="A178" s="22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1:15" ht="15.75">
      <c r="A179" s="22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1:15" ht="15.75">
      <c r="A180" s="2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1:15" ht="15.75">
      <c r="A181" s="22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</row>
    <row r="182" spans="1:15" ht="15.75">
      <c r="A182" s="22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</row>
    <row r="183" spans="1:15" ht="15.75">
      <c r="A183" s="22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1:15" ht="15.75">
      <c r="A184" s="22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1:15" ht="15.75">
      <c r="A185" s="22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</row>
    <row r="186" spans="1:15" ht="15.75">
      <c r="A186" s="22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</row>
    <row r="187" spans="1:15" ht="15.75">
      <c r="A187" s="22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1:15" ht="15.75">
      <c r="A188" s="22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2:15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2:15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2:15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2:15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2:15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2:15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2:15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</row>
    <row r="196" spans="2:15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2:15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2:15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2:15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2:15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2:15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2:15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2:15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2:15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  <row r="205" spans="2:15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r="206" spans="2:15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</row>
    <row r="207" spans="2:15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</row>
    <row r="208" spans="2:15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</row>
    <row r="209" spans="2:15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</row>
    <row r="210" spans="2:15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</row>
    <row r="211" spans="2:15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</row>
    <row r="212" spans="2:15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</row>
    <row r="213" spans="2:15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</row>
    <row r="214" spans="2:15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</row>
    <row r="215" spans="2:15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</row>
    <row r="216" spans="2:15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</row>
    <row r="217" spans="2:15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</row>
    <row r="218" spans="2:15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</row>
    <row r="219" spans="2:15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</row>
    <row r="220" spans="2:15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</row>
    <row r="221" spans="2:15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</row>
    <row r="222" spans="2:15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2:15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</row>
    <row r="224" spans="2:15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</row>
    <row r="225" spans="2:15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</row>
    <row r="226" spans="2:15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</row>
    <row r="227" spans="2:15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</row>
    <row r="228" spans="2:15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</row>
    <row r="229" spans="2:15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</row>
    <row r="230" spans="2:15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</row>
    <row r="231" spans="2:15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</row>
    <row r="232" spans="2:15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</row>
    <row r="233" spans="2:15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</row>
    <row r="234" spans="2:15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</row>
    <row r="235" spans="2:15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</row>
    <row r="236" spans="2:15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</row>
    <row r="237" spans="2:15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</row>
    <row r="238" spans="2:15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</row>
    <row r="239" spans="2:15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</row>
    <row r="240" spans="2:15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2:15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  <row r="242" spans="2:15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2:15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</row>
    <row r="244" spans="2:15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2:15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2:15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2:15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2:15" ht="12.75"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2:15" ht="12.75"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2:15" ht="12.75"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2:15" ht="12.75"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2:15" ht="12.75"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2:15" ht="12.75"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  <row r="254" spans="2:15" ht="12.75"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</row>
    <row r="255" spans="2:15" ht="12.75"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</row>
    <row r="256" spans="2:15" ht="12.75"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</row>
  </sheetData>
  <sheetProtection/>
  <mergeCells count="6">
    <mergeCell ref="A1:O1"/>
    <mergeCell ref="A3:A5"/>
    <mergeCell ref="B3:B5"/>
    <mergeCell ref="C3:D4"/>
    <mergeCell ref="E3:I4"/>
    <mergeCell ref="M3:O4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581"/>
  <sheetViews>
    <sheetView view="pageBreakPreview" zoomScale="80" zoomScaleNormal="90" zoomScaleSheetLayoutView="80" zoomScalePageLayoutView="0" workbookViewId="0" topLeftCell="A2">
      <selection activeCell="C12" sqref="C12"/>
    </sheetView>
  </sheetViews>
  <sheetFormatPr defaultColWidth="9.00390625" defaultRowHeight="12.75"/>
  <cols>
    <col min="1" max="1" width="18.75390625" style="4" customWidth="1"/>
    <col min="2" max="2" width="7.75390625" style="4" customWidth="1"/>
    <col min="3" max="3" width="8.00390625" style="4" customWidth="1"/>
    <col min="4" max="4" width="8.375" style="4" customWidth="1"/>
    <col min="5" max="5" width="8.625" style="4" customWidth="1"/>
    <col min="6" max="6" width="8.25390625" style="4" customWidth="1"/>
    <col min="7" max="7" width="8.125" style="4" customWidth="1"/>
    <col min="8" max="8" width="11.25390625" style="4" customWidth="1"/>
    <col min="9" max="9" width="11.75390625" style="4" customWidth="1"/>
    <col min="10" max="10" width="12.25390625" style="4" customWidth="1"/>
    <col min="11" max="11" width="11.75390625" style="4" customWidth="1"/>
    <col min="12" max="12" width="10.75390625" style="4" customWidth="1"/>
    <col min="13" max="13" width="11.125" style="4" customWidth="1"/>
    <col min="14" max="14" width="34.125" style="4" customWidth="1"/>
    <col min="15" max="16384" width="9.125" style="4" customWidth="1"/>
  </cols>
  <sheetData>
    <row r="1" ht="37.5" customHeight="1" hidden="1"/>
    <row r="2" spans="1:14" ht="56.25" customHeight="1">
      <c r="A2" s="111" t="s">
        <v>298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6" ht="13.5" customHeight="1">
      <c r="A4" s="112"/>
      <c r="B4" s="114" t="s">
        <v>162</v>
      </c>
      <c r="C4" s="120" t="s">
        <v>179</v>
      </c>
      <c r="D4" s="121"/>
      <c r="E4" s="121"/>
      <c r="F4" s="121"/>
      <c r="G4" s="125"/>
      <c r="H4" s="120" t="s">
        <v>180</v>
      </c>
      <c r="I4" s="121"/>
      <c r="J4" s="121"/>
      <c r="K4" s="125"/>
      <c r="L4" s="127" t="s">
        <v>181</v>
      </c>
      <c r="M4" s="128"/>
      <c r="N4" s="131" t="s">
        <v>182</v>
      </c>
      <c r="O4" s="8"/>
      <c r="P4" s="8"/>
    </row>
    <row r="5" spans="1:14" ht="15" customHeight="1">
      <c r="A5" s="113"/>
      <c r="B5" s="115"/>
      <c r="C5" s="122"/>
      <c r="D5" s="123"/>
      <c r="E5" s="123"/>
      <c r="F5" s="123"/>
      <c r="G5" s="126"/>
      <c r="H5" s="122"/>
      <c r="I5" s="123"/>
      <c r="J5" s="123"/>
      <c r="K5" s="126"/>
      <c r="L5" s="129"/>
      <c r="M5" s="130"/>
      <c r="N5" s="132"/>
    </row>
    <row r="6" spans="1:14" ht="119.25" customHeight="1">
      <c r="A6" s="112"/>
      <c r="B6" s="114"/>
      <c r="C6" s="3" t="s">
        <v>183</v>
      </c>
      <c r="D6" s="3" t="s">
        <v>184</v>
      </c>
      <c r="E6" s="3" t="s">
        <v>185</v>
      </c>
      <c r="F6" s="3" t="s">
        <v>186</v>
      </c>
      <c r="G6" s="3" t="s">
        <v>187</v>
      </c>
      <c r="H6" s="3" t="s">
        <v>153</v>
      </c>
      <c r="I6" s="3" t="s">
        <v>125</v>
      </c>
      <c r="J6" s="3" t="s">
        <v>10</v>
      </c>
      <c r="K6" s="3" t="s">
        <v>7</v>
      </c>
      <c r="L6" s="3" t="s">
        <v>188</v>
      </c>
      <c r="M6" s="3" t="s">
        <v>189</v>
      </c>
      <c r="N6" s="133"/>
    </row>
    <row r="7" spans="1:14" s="14" customFormat="1" ht="12.75" customHeight="1">
      <c r="A7" s="12" t="s">
        <v>69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</row>
    <row r="8" spans="1:14" s="14" customFormat="1" ht="16.5" customHeight="1">
      <c r="A8" s="15" t="s">
        <v>308</v>
      </c>
      <c r="B8" s="16">
        <f>SUM(B9:B30)</f>
        <v>2803</v>
      </c>
      <c r="C8" s="16">
        <f aca="true" t="shared" si="0" ref="C8:N8">SUM(C9:C30)</f>
        <v>1794</v>
      </c>
      <c r="D8" s="16">
        <f t="shared" si="0"/>
        <v>493</v>
      </c>
      <c r="E8" s="16">
        <f t="shared" si="0"/>
        <v>130</v>
      </c>
      <c r="F8" s="16">
        <f t="shared" si="0"/>
        <v>19</v>
      </c>
      <c r="G8" s="16">
        <f t="shared" si="0"/>
        <v>367</v>
      </c>
      <c r="H8" s="16">
        <f t="shared" si="0"/>
        <v>333</v>
      </c>
      <c r="I8" s="16">
        <f t="shared" si="0"/>
        <v>2378</v>
      </c>
      <c r="J8" s="16">
        <f t="shared" si="0"/>
        <v>55</v>
      </c>
      <c r="K8" s="16">
        <f t="shared" si="0"/>
        <v>37</v>
      </c>
      <c r="L8" s="16">
        <f t="shared" si="0"/>
        <v>2651</v>
      </c>
      <c r="M8" s="16">
        <f t="shared" si="0"/>
        <v>152</v>
      </c>
      <c r="N8" s="16">
        <f t="shared" si="0"/>
        <v>584</v>
      </c>
    </row>
    <row r="9" spans="1:21" ht="15.75">
      <c r="A9" s="20" t="s">
        <v>309</v>
      </c>
      <c r="B9" s="18">
        <v>1891</v>
      </c>
      <c r="C9" s="18">
        <v>1368</v>
      </c>
      <c r="D9" s="18">
        <v>168</v>
      </c>
      <c r="E9" s="18">
        <v>99</v>
      </c>
      <c r="F9" s="18">
        <v>19</v>
      </c>
      <c r="G9" s="18">
        <v>237</v>
      </c>
      <c r="H9" s="18">
        <v>188</v>
      </c>
      <c r="I9" s="18">
        <v>1611</v>
      </c>
      <c r="J9" s="18">
        <v>55</v>
      </c>
      <c r="K9" s="18">
        <v>37</v>
      </c>
      <c r="L9" s="18">
        <v>1769</v>
      </c>
      <c r="M9" s="18">
        <v>122</v>
      </c>
      <c r="N9" s="18">
        <v>212</v>
      </c>
      <c r="O9" s="21"/>
      <c r="P9" s="21"/>
      <c r="Q9" s="21"/>
      <c r="R9" s="21"/>
      <c r="S9" s="21"/>
      <c r="T9" s="21"/>
      <c r="U9" s="21"/>
    </row>
    <row r="10" spans="1:14" ht="19.5" customHeight="1">
      <c r="A10" s="20" t="s">
        <v>310</v>
      </c>
      <c r="B10" s="18">
        <v>43</v>
      </c>
      <c r="C10" s="18">
        <v>43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43</v>
      </c>
      <c r="J10" s="18">
        <v>0</v>
      </c>
      <c r="K10" s="18">
        <v>0</v>
      </c>
      <c r="L10" s="18">
        <v>43</v>
      </c>
      <c r="M10" s="18">
        <v>0</v>
      </c>
      <c r="N10" s="18">
        <v>0</v>
      </c>
    </row>
    <row r="11" spans="1:14" ht="15.75">
      <c r="A11" s="20" t="s">
        <v>311</v>
      </c>
      <c r="B11" s="18">
        <v>81</v>
      </c>
      <c r="C11" s="18">
        <v>0</v>
      </c>
      <c r="D11" s="18">
        <v>0</v>
      </c>
      <c r="E11" s="18">
        <v>0</v>
      </c>
      <c r="F11" s="18">
        <v>0</v>
      </c>
      <c r="G11" s="18">
        <v>81</v>
      </c>
      <c r="H11" s="18">
        <v>81</v>
      </c>
      <c r="I11" s="18">
        <v>0</v>
      </c>
      <c r="J11" s="18">
        <v>0</v>
      </c>
      <c r="K11" s="18">
        <v>0</v>
      </c>
      <c r="L11" s="18">
        <v>69</v>
      </c>
      <c r="M11" s="18">
        <v>12</v>
      </c>
      <c r="N11" s="18">
        <v>11</v>
      </c>
    </row>
    <row r="12" spans="1:14" ht="15.75">
      <c r="A12" s="20" t="s">
        <v>312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4" ht="15.75">
      <c r="A13" s="20" t="s">
        <v>313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4" ht="15.75">
      <c r="A14" s="20" t="s">
        <v>314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4" ht="15.75">
      <c r="A15" s="20" t="s">
        <v>315</v>
      </c>
      <c r="B15" s="18">
        <v>86</v>
      </c>
      <c r="C15" s="18">
        <v>86</v>
      </c>
      <c r="D15" s="18">
        <v>0</v>
      </c>
      <c r="E15" s="18">
        <v>0</v>
      </c>
      <c r="F15" s="18">
        <v>0</v>
      </c>
      <c r="G15" s="18">
        <v>0</v>
      </c>
      <c r="H15" s="18">
        <v>6</v>
      </c>
      <c r="I15" s="18">
        <v>80</v>
      </c>
      <c r="J15" s="18">
        <v>0</v>
      </c>
      <c r="K15" s="18">
        <v>0</v>
      </c>
      <c r="L15" s="18">
        <v>86</v>
      </c>
      <c r="M15" s="18">
        <v>0</v>
      </c>
      <c r="N15" s="18">
        <v>3</v>
      </c>
    </row>
    <row r="16" spans="1:14" ht="15.75">
      <c r="A16" s="20" t="s">
        <v>316</v>
      </c>
      <c r="B16" s="18">
        <v>59</v>
      </c>
      <c r="C16" s="18">
        <v>16</v>
      </c>
      <c r="D16" s="18">
        <v>0</v>
      </c>
      <c r="E16" s="18">
        <v>0</v>
      </c>
      <c r="F16" s="18">
        <v>0</v>
      </c>
      <c r="G16" s="18">
        <v>43</v>
      </c>
      <c r="H16" s="18">
        <v>44</v>
      </c>
      <c r="I16" s="18">
        <v>15</v>
      </c>
      <c r="J16" s="18">
        <v>0</v>
      </c>
      <c r="K16" s="18">
        <v>0</v>
      </c>
      <c r="L16" s="18">
        <v>55</v>
      </c>
      <c r="M16" s="18">
        <v>4</v>
      </c>
      <c r="N16" s="18">
        <v>5</v>
      </c>
    </row>
    <row r="17" spans="1:14" ht="15.75">
      <c r="A17" s="20" t="s">
        <v>317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</row>
    <row r="18" spans="1:14" ht="15.75">
      <c r="A18" s="20" t="s">
        <v>318</v>
      </c>
      <c r="B18" s="18">
        <v>603</v>
      </c>
      <c r="C18" s="18">
        <v>274</v>
      </c>
      <c r="D18" s="18">
        <v>317</v>
      </c>
      <c r="E18" s="18">
        <v>6</v>
      </c>
      <c r="F18" s="18">
        <v>0</v>
      </c>
      <c r="G18" s="18">
        <v>6</v>
      </c>
      <c r="H18" s="18">
        <v>14</v>
      </c>
      <c r="I18" s="18">
        <v>589</v>
      </c>
      <c r="J18" s="18">
        <v>0</v>
      </c>
      <c r="K18" s="18">
        <v>0</v>
      </c>
      <c r="L18" s="18">
        <v>595</v>
      </c>
      <c r="M18" s="18">
        <v>8</v>
      </c>
      <c r="N18" s="18">
        <v>351</v>
      </c>
    </row>
    <row r="19" spans="1:14" ht="15.75">
      <c r="A19" s="20" t="s">
        <v>319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</row>
    <row r="20" spans="1:14" ht="15.75">
      <c r="A20" s="20" t="s">
        <v>320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</row>
    <row r="21" spans="1:14" ht="15.75">
      <c r="A21" s="20" t="s">
        <v>321</v>
      </c>
      <c r="B21" s="18">
        <v>40</v>
      </c>
      <c r="C21" s="18">
        <v>7</v>
      </c>
      <c r="D21" s="18">
        <v>8</v>
      </c>
      <c r="E21" s="18">
        <v>25</v>
      </c>
      <c r="F21" s="18">
        <v>0</v>
      </c>
      <c r="G21" s="18">
        <v>0</v>
      </c>
      <c r="H21" s="18">
        <v>0</v>
      </c>
      <c r="I21" s="18">
        <v>40</v>
      </c>
      <c r="J21" s="18">
        <v>0</v>
      </c>
      <c r="K21" s="18">
        <v>0</v>
      </c>
      <c r="L21" s="18">
        <v>34</v>
      </c>
      <c r="M21" s="18">
        <v>6</v>
      </c>
      <c r="N21" s="18">
        <v>2</v>
      </c>
    </row>
    <row r="22" spans="1:14" ht="15.75">
      <c r="A22" s="20" t="s">
        <v>322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</row>
    <row r="23" spans="1:14" ht="15.75">
      <c r="A23" s="20" t="s">
        <v>323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</row>
    <row r="24" spans="1:14" ht="15.75">
      <c r="A24" s="20" t="s">
        <v>324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</row>
    <row r="25" spans="1:14" ht="15.75">
      <c r="A25" s="20" t="s">
        <v>325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</row>
    <row r="26" spans="1:14" ht="15.75">
      <c r="A26" s="20" t="s">
        <v>326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</row>
    <row r="27" spans="1:14" ht="15.75">
      <c r="A27" s="20" t="s">
        <v>327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</row>
    <row r="28" spans="1:14" ht="15.75">
      <c r="A28" s="20" t="s">
        <v>328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</row>
    <row r="29" spans="1:14" ht="15.75">
      <c r="A29" s="20" t="s">
        <v>329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</row>
    <row r="30" spans="1:14" ht="15.75">
      <c r="A30" s="20" t="s">
        <v>330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</row>
    <row r="31" spans="1:14" ht="15.7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5.7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 ht="15.7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5.75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5.7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5.7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5.7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5.75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5.7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5.75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5.7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ht="15.7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15.7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 ht="15.75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5.7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ht="15.75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ht="15.7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ht="15.75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5.7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5.75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15.75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15.7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5.7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15.75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15.75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15.75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5.75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15.75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15.75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ht="15.75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ht="15.75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15.75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15.75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ht="15.75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15.75">
      <c r="A65" s="22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5.75">
      <c r="A66" s="22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5.75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5.75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15.75">
      <c r="A69" s="22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5.75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5.75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5.75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5.75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5.75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5.75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5.75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.75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5.75">
      <c r="A78" s="22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5.75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5.75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5.75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5.75">
      <c r="A82" s="22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15.75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ht="15.75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15.75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ht="15.75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  <row r="87" spans="1:14" ht="15.75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</row>
    <row r="88" spans="1:14" ht="15.75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</row>
    <row r="89" spans="1:14" ht="15.75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</row>
    <row r="90" spans="1:14" ht="15.75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</row>
    <row r="91" spans="1:14" ht="15.75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15.75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</row>
    <row r="93" spans="1:14" ht="15.75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</row>
    <row r="94" spans="1:14" ht="15.75">
      <c r="A94" s="2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 ht="15.75">
      <c r="A95" s="2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 ht="15.75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</row>
    <row r="97" spans="1:14" ht="15.75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</row>
    <row r="98" spans="1:14" ht="15.75">
      <c r="A98" s="2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</row>
    <row r="99" spans="1:14" ht="15.75">
      <c r="A99" s="22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</row>
    <row r="100" spans="1:14" ht="15.75">
      <c r="A100" s="22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 ht="15.75">
      <c r="A101" s="22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1:14" ht="15.75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</row>
    <row r="103" spans="1:14" ht="15.75">
      <c r="A103" s="22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</row>
    <row r="104" spans="1:14" ht="15.75">
      <c r="A104" s="22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</row>
    <row r="105" spans="1:14" ht="15.75">
      <c r="A105" s="22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</row>
    <row r="106" spans="1:14" ht="15.75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ht="15.75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1:14" ht="15.75">
      <c r="A108" s="22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ht="15.75">
      <c r="A109" s="22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</row>
    <row r="110" spans="1:14" ht="15.75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</row>
    <row r="111" spans="1:14" ht="15.75">
      <c r="A111" s="22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</row>
    <row r="112" spans="1:14" ht="15.75">
      <c r="A112" s="22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</row>
    <row r="113" spans="1:14" ht="15.75">
      <c r="A113" s="22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</row>
    <row r="114" spans="1:14" ht="15.75">
      <c r="A114" s="22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1:14" ht="15.75">
      <c r="A115" s="22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</row>
    <row r="116" spans="1:14" ht="15.75">
      <c r="A116" s="22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</row>
    <row r="117" spans="1:14" ht="15.75">
      <c r="A117" s="22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</row>
    <row r="118" spans="1:14" ht="15.75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1:14" ht="15.75">
      <c r="A119" s="22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ht="15.75">
      <c r="A120" s="22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</row>
    <row r="121" spans="1:14" ht="15.75">
      <c r="A121" s="22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</row>
    <row r="122" spans="1:14" ht="15.75">
      <c r="A122" s="22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</row>
    <row r="123" spans="1:14" ht="15.75">
      <c r="A123" s="22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</row>
    <row r="124" spans="1:14" ht="15.75">
      <c r="A124" s="22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</row>
    <row r="125" spans="1:14" ht="15.75">
      <c r="A125" s="22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</row>
    <row r="126" spans="1:14" ht="15.75">
      <c r="A126" s="22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ht="15.75">
      <c r="A127" s="22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</row>
    <row r="128" spans="1:14" ht="15.75">
      <c r="A128" s="22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</row>
    <row r="129" spans="1:14" ht="15.75">
      <c r="A129" s="22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ht="15.75">
      <c r="A130" s="22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</row>
    <row r="131" spans="1:14" ht="15.75">
      <c r="A131" s="22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</row>
    <row r="132" spans="1:14" ht="15.75">
      <c r="A132" s="22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</row>
    <row r="133" spans="1:14" ht="15.75">
      <c r="A133" s="22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</row>
    <row r="134" spans="1:14" ht="15.75">
      <c r="A134" s="22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</row>
    <row r="135" spans="1:14" ht="15.75">
      <c r="A135" s="22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1:14" ht="15.75">
      <c r="A136" s="22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1:14" ht="15.75">
      <c r="A137" s="22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14" ht="15.75">
      <c r="A138" s="22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14" ht="15.75">
      <c r="A139" s="22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</row>
    <row r="140" spans="1:14" ht="15.75">
      <c r="A140" s="22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</row>
    <row r="141" spans="1:14" ht="15.75">
      <c r="A141" s="22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14" ht="15.75">
      <c r="A142" s="22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4" ht="15.75">
      <c r="A143" s="22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4" ht="15.75">
      <c r="A144" s="22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ht="15.75">
      <c r="A145" s="22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ht="15.75">
      <c r="A146" s="22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ht="15.75">
      <c r="A147" s="22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ht="15.75">
      <c r="A148" s="22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1:14" ht="15.75">
      <c r="A149" s="22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4" ht="15.75">
      <c r="A150" s="22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1:14" ht="15.75">
      <c r="A151" s="22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1:14" ht="15.75">
      <c r="A152" s="22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ht="15.75">
      <c r="A153" s="22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1:14" ht="15.75">
      <c r="A154" s="22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4" ht="15.75">
      <c r="A155" s="2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ht="15.75">
      <c r="A156" s="2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ht="15.75">
      <c r="A157" s="22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4" ht="15.75">
      <c r="A158" s="2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ht="15.75">
      <c r="A159" s="22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1:14" ht="15.75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1:14" ht="15.75">
      <c r="A161" s="2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ht="15.75">
      <c r="A162" s="22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1:14" ht="15.75">
      <c r="A163" s="22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1:14" ht="15.75">
      <c r="A164" s="2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ht="15.75">
      <c r="A165" s="22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1:14" ht="15.75">
      <c r="A166" s="2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1:14" ht="15.75">
      <c r="A167" s="22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ht="15.75">
      <c r="A168" s="2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1:14" ht="15.75">
      <c r="A169" s="22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1:14" ht="15.75">
      <c r="A170" s="2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1:14" ht="15.75">
      <c r="A171" s="2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1:14" ht="15.75">
      <c r="A172" s="2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ht="15.75">
      <c r="A173" s="22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1:14" ht="15.75">
      <c r="A174" s="22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1:14" ht="15.75">
      <c r="A175" s="22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1:14" ht="15.75">
      <c r="A176" s="22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1:14" ht="15.75">
      <c r="A177" s="22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1:14" ht="15.75">
      <c r="A178" s="22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1:14" ht="15.75">
      <c r="A179" s="22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1:14" ht="15.75">
      <c r="A180" s="2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1:14" ht="15.75">
      <c r="A181" s="22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1:14" ht="15.75">
      <c r="A182" s="22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1:14" ht="15.75">
      <c r="A183" s="22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1:14" ht="15.75">
      <c r="A184" s="22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1:14" ht="15.75">
      <c r="A185" s="22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</row>
    <row r="186" spans="1:14" ht="15.75">
      <c r="A186" s="22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</row>
    <row r="187" spans="1:14" ht="15.75">
      <c r="A187" s="22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</row>
    <row r="188" spans="1:14" ht="15.75">
      <c r="A188" s="22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</row>
    <row r="189" spans="1:14" ht="15.75">
      <c r="A189" s="22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1:14" ht="15.75">
      <c r="A190" s="22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</row>
    <row r="191" spans="1:14" ht="15.75">
      <c r="A191" s="22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</row>
    <row r="192" spans="1:14" ht="15.75">
      <c r="A192" s="22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</row>
    <row r="193" spans="1:14" ht="15.75">
      <c r="A193" s="22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</row>
    <row r="194" spans="1:14" ht="15.75">
      <c r="A194" s="22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</row>
    <row r="195" spans="1:14" ht="15.75">
      <c r="A195" s="22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</row>
    <row r="196" spans="1:14" ht="15.75">
      <c r="A196" s="22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</row>
    <row r="197" spans="1:14" ht="15.75">
      <c r="A197" s="22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</row>
    <row r="198" spans="1:14" ht="15.75">
      <c r="A198" s="22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ht="15.75">
      <c r="A199" s="22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</row>
    <row r="200" spans="1:14" ht="15.75">
      <c r="A200" s="22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</row>
    <row r="201" spans="1:14" ht="15.75">
      <c r="A201" s="22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</row>
    <row r="202" spans="1:14" ht="15.75">
      <c r="A202" s="22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</row>
    <row r="203" spans="1:14" ht="15.75">
      <c r="A203" s="22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</row>
    <row r="204" spans="1:14" ht="15.75">
      <c r="A204" s="22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</row>
    <row r="205" spans="1:14" ht="15.75">
      <c r="A205" s="22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</row>
    <row r="206" spans="1:14" ht="15.75">
      <c r="A206" s="22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</row>
    <row r="207" spans="1:14" ht="15.75">
      <c r="A207" s="22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</row>
    <row r="208" spans="1:14" ht="15.75">
      <c r="A208" s="22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</row>
    <row r="209" spans="1:14" ht="15.75">
      <c r="A209" s="22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</row>
    <row r="210" spans="1:14" ht="15.75">
      <c r="A210" s="22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</row>
    <row r="211" spans="1:14" ht="15.75">
      <c r="A211" s="22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</row>
    <row r="212" spans="1:14" ht="15.75">
      <c r="A212" s="22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</row>
    <row r="213" spans="1:14" ht="15.75">
      <c r="A213" s="22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</row>
    <row r="214" spans="1:14" ht="15.75">
      <c r="A214" s="22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</row>
    <row r="215" spans="1:14" ht="15.75">
      <c r="A215" s="22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</row>
    <row r="216" spans="1:14" ht="15.75">
      <c r="A216" s="22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</row>
    <row r="217" spans="1:14" ht="15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</row>
    <row r="218" spans="1:14" ht="15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</row>
    <row r="219" spans="1:14" ht="15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</row>
    <row r="220" spans="1:14" ht="15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</row>
    <row r="221" spans="1:14" ht="15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</row>
    <row r="222" spans="1:14" ht="15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</row>
    <row r="223" spans="1:14" ht="15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</row>
    <row r="224" spans="1:14" ht="15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</row>
    <row r="225" spans="1:14" ht="15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</row>
    <row r="226" spans="1:14" ht="15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</row>
    <row r="227" spans="1:14" ht="15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</row>
    <row r="228" spans="1:14" ht="15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</row>
    <row r="229" spans="1:14" ht="15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</row>
    <row r="230" spans="1:14" ht="15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</row>
    <row r="231" spans="1:14" ht="15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</row>
    <row r="232" spans="1:14" ht="15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</row>
    <row r="233" spans="1:14" ht="15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</row>
    <row r="234" spans="1:14" ht="15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</row>
    <row r="235" spans="1:14" ht="15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</row>
    <row r="236" spans="1:14" ht="15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</row>
    <row r="237" spans="1:14" ht="15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</row>
    <row r="238" spans="1:14" ht="15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</row>
    <row r="239" spans="1:14" ht="15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</row>
    <row r="240" spans="1:14" ht="15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</row>
    <row r="241" spans="1:14" ht="15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</row>
    <row r="242" spans="1:14" ht="15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</row>
    <row r="243" spans="1:14" ht="15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</row>
    <row r="244" spans="1:14" ht="15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</row>
    <row r="245" spans="1:14" ht="15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</row>
    <row r="246" spans="1:14" ht="15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</row>
    <row r="247" spans="1:14" ht="15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</row>
    <row r="248" spans="1:14" ht="15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</row>
    <row r="249" spans="1:14" ht="15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</row>
    <row r="250" spans="1:14" ht="15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</row>
    <row r="251" spans="1:14" ht="15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</row>
    <row r="252" spans="1:14" ht="15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</row>
    <row r="253" spans="1:14" ht="15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</row>
    <row r="254" spans="1:14" ht="15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</row>
    <row r="255" spans="1:14" ht="15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</row>
    <row r="256" spans="1:14" ht="15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</row>
    <row r="257" spans="1:14" ht="15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</row>
    <row r="258" spans="1:14" ht="15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</row>
    <row r="259" spans="1:14" ht="15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</row>
    <row r="260" spans="1:14" ht="15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</row>
    <row r="261" spans="1:14" ht="15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</row>
    <row r="262" spans="1:14" ht="15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</row>
    <row r="263" spans="1:14" ht="15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</row>
    <row r="264" spans="1:14" ht="15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</row>
    <row r="265" spans="1:14" ht="15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</row>
    <row r="266" spans="1:14" ht="15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</row>
    <row r="267" spans="1:14" ht="15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</row>
    <row r="268" spans="1:14" ht="15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</row>
    <row r="269" spans="1:14" ht="15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</row>
    <row r="270" spans="1:14" ht="15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</row>
    <row r="271" spans="1:14" ht="15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</row>
    <row r="272" spans="1:14" ht="15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</row>
    <row r="273" spans="1:14" ht="15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</row>
    <row r="274" spans="1:14" ht="15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</row>
    <row r="275" spans="1:14" ht="15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</row>
    <row r="276" spans="1:14" ht="15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</row>
    <row r="277" spans="1:14" ht="15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</row>
    <row r="278" spans="1:14" ht="15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</row>
    <row r="279" spans="1:14" ht="15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</row>
    <row r="280" spans="1:14" ht="15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</row>
    <row r="281" spans="1:14" ht="15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</row>
    <row r="282" spans="1:14" ht="15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</row>
    <row r="283" spans="1:14" ht="15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</row>
    <row r="284" spans="1:14" ht="15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</row>
    <row r="285" spans="1:14" ht="15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</row>
    <row r="286" spans="1:14" ht="15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</row>
    <row r="287" spans="1:14" ht="15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</row>
    <row r="288" spans="1:14" ht="15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</row>
    <row r="289" spans="1:14" ht="15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</row>
    <row r="290" spans="1:14" ht="15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</row>
    <row r="291" spans="1:14" ht="15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</row>
    <row r="292" spans="1:14" ht="15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</row>
    <row r="293" spans="1:14" ht="15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</row>
    <row r="294" spans="1:14" ht="15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</row>
    <row r="295" spans="1:14" ht="15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</row>
    <row r="296" spans="1:14" ht="15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</row>
    <row r="297" spans="1:14" ht="15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</row>
    <row r="298" spans="1:14" ht="15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</row>
    <row r="299" spans="1:14" ht="15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</row>
    <row r="300" spans="1:14" ht="15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</row>
    <row r="301" spans="1:14" ht="15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</row>
    <row r="302" spans="1:14" ht="15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</row>
    <row r="303" spans="1:14" ht="15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</row>
    <row r="304" spans="1:14" ht="15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</row>
    <row r="305" spans="1:14" ht="15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</row>
    <row r="306" spans="1:14" ht="15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</row>
    <row r="307" spans="1:14" ht="15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</row>
    <row r="308" spans="1:14" ht="15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</row>
    <row r="309" spans="1:14" ht="15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</row>
    <row r="310" spans="1:14" ht="15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</row>
    <row r="311" spans="1:14" ht="15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</row>
    <row r="312" spans="1:14" ht="15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</row>
    <row r="313" spans="1:14" ht="15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</row>
    <row r="314" spans="1:14" ht="15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</row>
    <row r="315" spans="1:14" ht="15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</row>
    <row r="316" spans="1:14" ht="15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</row>
    <row r="317" spans="1:14" ht="15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</row>
    <row r="318" spans="1:14" ht="15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</row>
    <row r="319" spans="1:14" ht="15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</row>
    <row r="320" spans="1:14" ht="15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</row>
    <row r="321" spans="1:14" ht="15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</row>
    <row r="322" spans="1:14" ht="15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</row>
    <row r="323" spans="1:14" ht="15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</row>
    <row r="324" spans="1:14" ht="15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</row>
    <row r="325" spans="1:14" ht="15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</row>
    <row r="326" spans="1:14" ht="15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</row>
    <row r="327" spans="1:14" ht="15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</row>
    <row r="328" spans="1:14" ht="15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</row>
    <row r="329" spans="1:14" ht="15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</row>
    <row r="330" spans="1:14" ht="15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</row>
    <row r="331" spans="1:14" ht="15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</row>
    <row r="332" spans="1:14" ht="15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</row>
    <row r="333" spans="1:14" ht="15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</row>
    <row r="334" spans="1:14" ht="15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</row>
    <row r="335" spans="1:14" ht="15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</row>
    <row r="336" spans="1:14" ht="15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</row>
    <row r="337" spans="1:14" ht="15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</row>
    <row r="338" spans="1:14" ht="15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</row>
    <row r="339" spans="1:14" ht="15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</row>
    <row r="340" spans="1:14" ht="15.7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</row>
    <row r="341" spans="1:14" ht="15.7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</row>
    <row r="342" spans="1:14" ht="15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</row>
    <row r="343" spans="1:14" ht="15.7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</row>
    <row r="344" spans="1:14" ht="15.7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</row>
    <row r="345" spans="1:14" ht="15.7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</row>
    <row r="346" spans="1:14" ht="15.7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</row>
    <row r="347" spans="1:14" ht="15.7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</row>
    <row r="348" spans="1:14" ht="15.7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</row>
    <row r="349" spans="1:14" ht="15.7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</row>
    <row r="350" spans="1:14" ht="15.7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</row>
    <row r="351" spans="1:14" ht="15.7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</row>
    <row r="352" spans="1:14" ht="15.7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</row>
    <row r="353" spans="1:14" ht="15.7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</row>
    <row r="354" spans="1:14" ht="15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</row>
    <row r="355" spans="1:14" ht="15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</row>
    <row r="356" spans="1:14" ht="15.7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</row>
    <row r="357" spans="1:14" ht="15.7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</row>
    <row r="358" spans="1:14" ht="15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</row>
    <row r="359" spans="1:14" ht="15.7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</row>
    <row r="360" spans="1:14" ht="15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</row>
    <row r="361" spans="1:14" ht="15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</row>
    <row r="362" spans="1:14" ht="15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</row>
    <row r="363" spans="1:14" ht="15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</row>
    <row r="364" spans="1:14" ht="15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</row>
    <row r="365" spans="1:14" ht="15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</row>
    <row r="366" spans="1:14" ht="15.7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</row>
    <row r="367" spans="1:14" ht="15.7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</row>
    <row r="368" spans="1:14" ht="15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</row>
    <row r="369" spans="1:14" ht="15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</row>
    <row r="370" spans="1:14" ht="15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</row>
    <row r="371" spans="1:14" ht="15.7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</row>
    <row r="372" spans="1:14" ht="15.7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</row>
    <row r="373" spans="1:14" ht="15.7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</row>
    <row r="374" spans="1:14" ht="15.7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</row>
    <row r="375" spans="1:14" ht="15.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</row>
    <row r="376" spans="1:14" ht="15.7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</row>
    <row r="377" spans="1:14" ht="15.7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</row>
    <row r="378" spans="1:14" ht="15.7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</row>
    <row r="379" spans="1:14" ht="15.7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</row>
    <row r="380" spans="1:14" ht="15.7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</row>
    <row r="381" spans="1:14" ht="15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</row>
    <row r="382" spans="1:14" ht="15.7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</row>
    <row r="383" spans="1:14" ht="15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</row>
    <row r="384" spans="1:14" ht="15.7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</row>
    <row r="385" spans="1:14" ht="15.7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</row>
    <row r="386" spans="1:14" ht="15.7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</row>
    <row r="387" spans="1:14" ht="15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</row>
    <row r="388" spans="1:14" ht="15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</row>
    <row r="389" spans="1:14" ht="15.7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</row>
    <row r="390" spans="1:14" ht="15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</row>
    <row r="391" spans="1:14" ht="15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</row>
    <row r="392" spans="1:14" ht="15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</row>
    <row r="393" spans="1:14" ht="15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</row>
    <row r="394" spans="1:14" ht="15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</row>
    <row r="395" spans="1:14" ht="15.7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</row>
    <row r="396" spans="1:14" ht="15.7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</row>
    <row r="397" spans="1:14" ht="15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</row>
    <row r="398" spans="1:14" ht="15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</row>
    <row r="399" spans="1:14" ht="15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</row>
    <row r="400" spans="1:14" ht="15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</row>
    <row r="401" spans="1:14" ht="15.7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</row>
    <row r="402" spans="1:14" ht="15.7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</row>
    <row r="403" spans="1:14" ht="15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</row>
    <row r="404" spans="1:14" ht="15.7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</row>
    <row r="405" spans="1:14" ht="15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</row>
    <row r="406" spans="1:14" ht="15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</row>
    <row r="407" spans="1:14" ht="15.7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</row>
    <row r="408" spans="1:14" ht="15.7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</row>
    <row r="409" spans="1:14" ht="15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</row>
    <row r="410" spans="1:14" ht="15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</row>
    <row r="411" spans="1:14" ht="15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</row>
    <row r="412" spans="1:14" ht="15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</row>
    <row r="413" spans="1:14" ht="15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</row>
    <row r="414" spans="1:14" ht="15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</row>
    <row r="415" spans="1:14" ht="15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</row>
    <row r="416" spans="1:14" ht="15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</row>
    <row r="417" spans="1:14" ht="15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</row>
    <row r="418" spans="1:14" ht="15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</row>
    <row r="419" spans="1:14" ht="15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</row>
    <row r="420" spans="1:14" ht="15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</row>
    <row r="421" spans="1:14" ht="15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</row>
    <row r="422" spans="1:14" ht="15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</row>
    <row r="423" spans="1:14" ht="15.7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</row>
    <row r="424" spans="1:14" ht="15.7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</row>
    <row r="425" spans="1:14" ht="15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</row>
    <row r="426" spans="1:14" ht="15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</row>
    <row r="427" spans="1:14" ht="15.7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</row>
    <row r="428" spans="1:14" ht="15.7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</row>
    <row r="429" spans="1:14" ht="15.7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</row>
    <row r="430" spans="1:14" ht="15.7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</row>
    <row r="431" spans="1:14" ht="15.7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</row>
    <row r="432" spans="1:14" ht="15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</row>
    <row r="433" spans="1:14" ht="15.7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</row>
    <row r="434" spans="1:14" ht="15.7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</row>
    <row r="435" spans="1:14" ht="15.7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</row>
    <row r="436" spans="1:14" ht="15.7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</row>
    <row r="437" spans="1:14" ht="15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</row>
    <row r="438" spans="1:14" ht="15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</row>
    <row r="439" spans="1:14" ht="15.7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</row>
    <row r="440" spans="1:14" ht="15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</row>
    <row r="441" spans="1:14" ht="15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</row>
    <row r="442" spans="1:14" ht="15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</row>
    <row r="443" spans="1:14" ht="15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</row>
    <row r="444" spans="1:14" ht="15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</row>
    <row r="445" spans="1:14" ht="15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</row>
    <row r="446" spans="1:14" ht="15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</row>
    <row r="447" spans="1:14" ht="15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</row>
    <row r="448" spans="1:14" ht="15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</row>
    <row r="449" spans="1:14" ht="15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</row>
    <row r="450" spans="1:14" ht="15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</row>
    <row r="451" spans="1:14" ht="15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</row>
    <row r="452" spans="1:14" ht="15.7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</row>
    <row r="453" spans="1:14" ht="15.7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</row>
    <row r="454" spans="1:14" ht="15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</row>
    <row r="455" spans="1:14" ht="15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</row>
    <row r="456" spans="1:14" ht="15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</row>
    <row r="457" spans="1:14" ht="15.7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</row>
    <row r="458" spans="1:14" ht="15.7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</row>
    <row r="459" spans="1:14" ht="15.7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</row>
    <row r="460" spans="1:14" ht="15.7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</row>
    <row r="461" spans="1:14" ht="15.7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</row>
    <row r="462" spans="1:14" ht="15.7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</row>
    <row r="463" spans="1:14" ht="15.7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</row>
    <row r="464" spans="1:14" ht="15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</row>
    <row r="465" spans="1:14" ht="15.7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</row>
    <row r="466" spans="1:14" ht="15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</row>
    <row r="467" spans="1:14" ht="15.7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</row>
    <row r="468" spans="1:14" ht="15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</row>
    <row r="469" spans="1:14" ht="15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</row>
    <row r="470" spans="1:14" ht="15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</row>
    <row r="471" spans="1:14" ht="15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</row>
    <row r="472" spans="1:14" ht="15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</row>
    <row r="473" spans="1:14" ht="15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</row>
    <row r="474" spans="1:14" ht="15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</row>
    <row r="475" spans="1:14" ht="15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</row>
    <row r="476" spans="1:14" ht="15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</row>
    <row r="477" spans="1:14" ht="15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</row>
    <row r="478" spans="1:14" ht="15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</row>
    <row r="479" spans="1:14" ht="15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</row>
    <row r="480" spans="1:14" ht="15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</row>
    <row r="481" spans="1:14" ht="15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</row>
    <row r="482" spans="1:14" ht="15.7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</row>
    <row r="483" spans="1:14" ht="15.7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</row>
    <row r="484" spans="1:14" ht="15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</row>
    <row r="485" spans="1:14" ht="15.7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</row>
    <row r="486" spans="1:14" ht="15.7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</row>
    <row r="487" spans="1:14" ht="15.7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</row>
    <row r="488" spans="1:14" ht="15.7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</row>
    <row r="489" spans="1:14" ht="15.7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</row>
    <row r="490" spans="1:14" ht="15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</row>
    <row r="491" spans="1:14" ht="15.7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</row>
    <row r="492" spans="1:14" ht="15.7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</row>
    <row r="493" spans="1:14" ht="15.7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</row>
    <row r="494" spans="1:14" ht="15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</row>
    <row r="495" spans="1:14" ht="15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</row>
    <row r="496" spans="1:14" ht="15.7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</row>
    <row r="497" spans="1:14" ht="15.7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</row>
    <row r="498" spans="1:14" ht="15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</row>
    <row r="499" spans="1:14" ht="15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</row>
    <row r="500" spans="1:14" ht="15.7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</row>
    <row r="501" spans="1:14" ht="15.7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</row>
    <row r="502" spans="1:14" ht="15.7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</row>
    <row r="503" spans="1:14" ht="15.7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</row>
    <row r="504" spans="1:14" ht="15.7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</row>
    <row r="505" spans="1:14" ht="15.7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</row>
    <row r="506" spans="1:14" ht="15.7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</row>
    <row r="507" spans="1:14" ht="15.7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</row>
    <row r="508" spans="1:14" ht="15.7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</row>
    <row r="509" spans="1:14" ht="15.7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</row>
    <row r="510" spans="1:14" ht="15.7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</row>
    <row r="511" spans="1:14" ht="15.7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</row>
    <row r="512" spans="1:14" ht="15.7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</row>
    <row r="513" spans="1:14" ht="15.7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</row>
    <row r="514" spans="1:14" ht="15.7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</row>
    <row r="515" spans="1:14" ht="15.7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</row>
    <row r="516" spans="1:14" ht="15.7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</row>
    <row r="517" spans="1:14" ht="15.7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</row>
    <row r="518" spans="1:14" ht="15.7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</row>
    <row r="519" spans="1:14" ht="15.7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</row>
    <row r="520" spans="1:14" ht="15.7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</row>
    <row r="521" spans="1:14" ht="15.7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</row>
    <row r="522" spans="1:14" ht="15.7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</row>
    <row r="523" spans="1:14" ht="15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</row>
    <row r="524" spans="1:14" ht="15.7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</row>
    <row r="525" spans="1:14" ht="15.7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</row>
    <row r="526" spans="1:14" ht="15.7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</row>
    <row r="527" spans="1:14" ht="15.7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</row>
    <row r="528" spans="1:14" ht="15.7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</row>
    <row r="529" spans="1:14" ht="15.7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</row>
    <row r="530" spans="1:14" ht="15.7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</row>
    <row r="531" spans="1:14" ht="15.7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</row>
    <row r="532" spans="1:14" ht="15.7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</row>
    <row r="533" spans="1:14" ht="15.7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</row>
    <row r="534" spans="1:14" ht="15.7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</row>
    <row r="535" spans="1:14" ht="15.7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</row>
    <row r="536" spans="1:14" ht="15.7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</row>
    <row r="537" spans="1:14" ht="15.7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</row>
    <row r="538" spans="1:14" ht="15.7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</row>
    <row r="539" spans="1:14" ht="15.7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</row>
    <row r="540" spans="1:14" ht="15.7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</row>
    <row r="541" spans="1:14" ht="15.7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</row>
    <row r="542" spans="1:14" ht="15.7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</row>
    <row r="543" spans="1:14" ht="15.7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</row>
    <row r="544" spans="1:14" ht="15.7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</row>
    <row r="545" spans="1:14" ht="15.7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</row>
    <row r="546" spans="1:14" ht="15.7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</row>
    <row r="547" spans="1:14" ht="15.7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</row>
    <row r="548" spans="1:14" ht="15.7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</row>
    <row r="549" spans="1:14" ht="15.7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</row>
    <row r="550" spans="1:14" ht="15.7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</row>
    <row r="551" spans="1:14" ht="15.7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</row>
    <row r="552" spans="1:14" ht="15.7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</row>
    <row r="553" spans="1:14" ht="15.7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</row>
    <row r="554" spans="1:14" ht="15.7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</row>
    <row r="555" spans="1:14" ht="15.7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</row>
    <row r="556" spans="1:14" ht="15.7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</row>
    <row r="557" spans="1:14" ht="15.7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</row>
    <row r="558" spans="1:14" ht="15.7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</row>
    <row r="559" spans="1:14" ht="15.7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</row>
    <row r="560" spans="1:14" ht="15.7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</row>
    <row r="561" spans="1:14" ht="15.7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</row>
    <row r="562" spans="1:14" ht="15.7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</row>
    <row r="563" spans="1:14" ht="15.7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</row>
    <row r="564" spans="1:14" ht="15.7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</row>
    <row r="565" spans="1:14" ht="15.7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</row>
    <row r="566" spans="1:14" ht="15.7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</row>
    <row r="567" spans="1:14" ht="15.7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</row>
    <row r="568" spans="1:14" ht="15.7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</row>
    <row r="569" spans="1:14" ht="15.7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</row>
    <row r="570" spans="1:14" ht="15.7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</row>
    <row r="571" spans="1:14" ht="15.7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</row>
    <row r="572" spans="1:14" ht="15.7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</row>
    <row r="573" spans="1:14" ht="15.7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</row>
    <row r="574" spans="1:14" ht="15.7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</row>
    <row r="575" spans="1:14" ht="15.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</row>
    <row r="576" spans="1:14" ht="15.7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</row>
    <row r="577" spans="1:14" ht="15.7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</row>
    <row r="578" spans="1:14" ht="15.7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</row>
    <row r="579" spans="1:14" ht="15.7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</row>
    <row r="580" spans="1:14" ht="15.7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</row>
    <row r="581" spans="1:14" ht="15.7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</row>
    <row r="582" spans="1:14" ht="15.7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</row>
    <row r="583" spans="1:14" ht="15.7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</row>
    <row r="584" spans="1:14" ht="15.7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</row>
    <row r="585" spans="1:14" ht="15.7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</row>
    <row r="586" spans="1:14" ht="15.7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</row>
    <row r="587" spans="1:14" ht="15.7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</row>
    <row r="588" spans="1:14" ht="15.7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</row>
    <row r="589" spans="1:14" ht="15.7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</row>
    <row r="590" spans="1:14" ht="15.7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</row>
    <row r="591" spans="1:14" ht="15.7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</row>
    <row r="592" spans="1:14" ht="15.7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</row>
    <row r="593" spans="1:14" ht="15.7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</row>
    <row r="594" spans="1:14" ht="15.7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</row>
    <row r="595" spans="1:14" ht="15.7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</row>
    <row r="596" spans="1:14" ht="15.7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</row>
    <row r="597" spans="1:14" ht="15.7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</row>
    <row r="598" spans="1:14" ht="15.7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</row>
    <row r="599" spans="1:14" ht="15.7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</row>
    <row r="600" spans="1:14" ht="15.7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</row>
    <row r="601" spans="1:14" ht="15.7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</row>
    <row r="602" spans="1:14" ht="15.7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</row>
    <row r="603" spans="1:14" ht="15.7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</row>
    <row r="604" spans="1:14" ht="15.7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</row>
    <row r="605" spans="1:14" ht="15.7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</row>
    <row r="606" spans="1:14" ht="15.7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</row>
    <row r="607" spans="1:14" ht="15.7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</row>
    <row r="608" spans="1:14" ht="15.7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</row>
    <row r="609" spans="1:14" ht="15.7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</row>
    <row r="610" spans="1:14" ht="15.7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</row>
    <row r="611" spans="1:14" ht="15.7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</row>
    <row r="612" spans="1:14" ht="15.7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</row>
    <row r="613" spans="1:14" ht="15.7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</row>
    <row r="614" spans="1:14" ht="15.7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</row>
    <row r="615" spans="1:14" ht="15.7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</row>
    <row r="616" spans="1:14" ht="15.7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</row>
    <row r="617" spans="1:14" ht="15.7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</row>
    <row r="618" spans="1:14" ht="15.7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</row>
    <row r="619" spans="1:14" ht="15.7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</row>
    <row r="620" spans="1:14" ht="15.7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</row>
    <row r="621" spans="1:14" ht="15.7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</row>
    <row r="622" spans="1:14" ht="15.7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</row>
    <row r="623" spans="1:14" ht="15.7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</row>
    <row r="624" spans="1:14" ht="15.7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</row>
    <row r="625" spans="1:14" ht="15.7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</row>
    <row r="626" spans="1:14" ht="15.7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</row>
    <row r="627" spans="1:14" ht="15.7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</row>
    <row r="628" spans="1:14" ht="15.7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</row>
    <row r="629" spans="1:14" ht="15.7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</row>
    <row r="630" spans="1:14" ht="15.7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</row>
    <row r="631" spans="1:14" ht="15.7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</row>
    <row r="632" spans="1:14" ht="15.7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</row>
    <row r="633" spans="1:14" ht="15.7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</row>
    <row r="634" spans="1:14" ht="15.7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</row>
    <row r="635" spans="1:14" ht="15.7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</row>
    <row r="636" spans="1:14" ht="15.7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</row>
    <row r="637" spans="1:14" ht="15.7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</row>
    <row r="638" spans="1:14" ht="15.7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</row>
    <row r="639" spans="1:14" ht="15.7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</row>
    <row r="640" spans="1:14" ht="15.7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</row>
    <row r="641" spans="1:14" ht="15.7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</row>
    <row r="642" spans="1:14" ht="15.7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</row>
    <row r="643" spans="1:14" ht="15.7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</row>
    <row r="644" spans="1:14" ht="15.7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</row>
    <row r="645" spans="1:14" ht="15.7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</row>
    <row r="646" spans="1:14" ht="15.7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</row>
    <row r="647" spans="1:14" ht="15.7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</row>
    <row r="648" spans="1:14" ht="15.7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</row>
    <row r="649" spans="1:14" ht="15.7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</row>
    <row r="650" spans="1:14" ht="15.7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</row>
    <row r="651" spans="1:14" ht="15.7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</row>
    <row r="652" spans="1:14" ht="15.7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</row>
    <row r="653" spans="1:14" ht="15.7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</row>
    <row r="654" spans="1:14" ht="15.7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</row>
    <row r="655" spans="1:14" ht="15.7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</row>
    <row r="656" spans="1:14" ht="15.7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</row>
    <row r="657" spans="1:14" ht="15.7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</row>
    <row r="658" spans="1:14" ht="15.7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</row>
    <row r="659" spans="1:14" ht="15.7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</row>
    <row r="660" spans="1:14" ht="15.7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</row>
    <row r="661" spans="1:14" ht="15.7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</row>
    <row r="662" spans="1:14" ht="15.7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</row>
    <row r="663" spans="1:14" ht="15.7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</row>
    <row r="664" spans="1:14" ht="15.7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</row>
    <row r="665" spans="1:14" ht="15.7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</row>
    <row r="666" spans="1:14" ht="15.7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</row>
    <row r="667" spans="1:14" ht="15.7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</row>
    <row r="668" spans="1:14" ht="15.7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</row>
    <row r="669" spans="1:14" ht="15.7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</row>
    <row r="670" spans="1:14" ht="15.7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</row>
    <row r="671" spans="1:14" ht="15.7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</row>
    <row r="672" spans="1:14" ht="15.7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</row>
    <row r="673" spans="1:14" ht="15.7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</row>
    <row r="674" spans="1:14" ht="15.7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</row>
    <row r="675" spans="1:14" ht="15.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</row>
    <row r="676" spans="1:14" ht="15.7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</row>
    <row r="677" spans="1:14" ht="15.7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</row>
    <row r="678" spans="1:14" ht="15.7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</row>
    <row r="679" spans="1:14" ht="15.7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</row>
    <row r="680" spans="1:14" ht="15.7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</row>
    <row r="681" spans="1:14" ht="15.7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</row>
    <row r="682" spans="1:14" ht="15.7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</row>
    <row r="683" spans="1:14" ht="15.7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</row>
    <row r="684" spans="1:14" ht="15.7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</row>
    <row r="685" spans="1:14" ht="15.7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</row>
    <row r="686" spans="1:14" ht="15.7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</row>
    <row r="687" spans="1:14" ht="15.7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</row>
    <row r="688" spans="1:14" ht="15.7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</row>
    <row r="689" spans="1:14" ht="15.7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</row>
    <row r="690" spans="1:14" ht="15.7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</row>
    <row r="691" spans="1:14" ht="15.7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</row>
    <row r="692" spans="1:14" ht="15.7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</row>
    <row r="693" spans="1:14" ht="15.7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</row>
    <row r="694" spans="1:14" ht="15.7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</row>
    <row r="695" spans="1:14" ht="15.7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</row>
    <row r="696" spans="1:14" ht="15.7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</row>
    <row r="697" spans="1:14" ht="15.7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</row>
    <row r="698" spans="1:14" ht="15.7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</row>
    <row r="699" spans="1:14" ht="15.7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</row>
    <row r="700" spans="1:14" ht="15.7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</row>
    <row r="701" spans="1:14" ht="15.7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</row>
    <row r="702" spans="1:14" ht="15.7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</row>
    <row r="703" spans="1:14" ht="15.7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</row>
    <row r="704" spans="1:14" ht="15.7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</row>
    <row r="705" spans="1:14" ht="15.7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</row>
    <row r="706" spans="1:14" ht="15.7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</row>
    <row r="707" spans="1:14" ht="15.7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</row>
    <row r="708" spans="1:14" ht="15.7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</row>
    <row r="709" spans="1:14" ht="15.7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</row>
    <row r="710" spans="1:14" ht="15.7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</row>
    <row r="711" spans="1:14" ht="15.7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</row>
    <row r="712" spans="1:14" ht="15.7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</row>
    <row r="713" spans="1:14" ht="15.7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</row>
    <row r="714" spans="1:14" ht="15.7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</row>
    <row r="715" spans="1:14" ht="15.7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</row>
    <row r="716" spans="1:14" ht="15.7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</row>
    <row r="717" spans="1:14" ht="15.7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</row>
    <row r="718" spans="1:14" ht="15.7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</row>
    <row r="719" spans="1:14" ht="15.7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</row>
    <row r="720" spans="1:14" ht="15.7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</row>
    <row r="721" spans="1:14" ht="15.7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</row>
    <row r="722" spans="1:14" ht="15.7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</row>
    <row r="723" spans="1:14" ht="15.7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</row>
    <row r="724" spans="1:14" ht="15.7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</row>
    <row r="725" spans="1:14" ht="15.7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</row>
    <row r="726" spans="1:14" ht="15.7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</row>
    <row r="727" spans="1:14" ht="15.7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</row>
    <row r="728" spans="1:14" ht="15.7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</row>
    <row r="729" spans="1:14" ht="15.7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</row>
    <row r="730" spans="1:14" ht="15.7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</row>
    <row r="731" spans="1:14" ht="15.7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</row>
    <row r="732" spans="1:14" ht="15.7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</row>
    <row r="733" spans="1:14" ht="15.7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</row>
    <row r="734" spans="1:14" ht="15.7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</row>
    <row r="735" spans="1:14" ht="15.7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</row>
    <row r="736" spans="1:14" ht="15.7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</row>
    <row r="737" spans="1:14" ht="15.7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</row>
    <row r="738" spans="1:14" ht="15.7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</row>
    <row r="739" spans="1:14" ht="15.7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</row>
    <row r="740" spans="1:14" ht="15.7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</row>
    <row r="741" spans="1:14" ht="15.7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</row>
    <row r="742" spans="1:14" ht="15.7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</row>
    <row r="743" spans="1:14" ht="15.7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</row>
    <row r="744" spans="1:14" ht="15.7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</row>
    <row r="745" spans="1:14" ht="15.7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</row>
    <row r="746" spans="1:14" ht="15.7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</row>
    <row r="747" spans="1:14" ht="15.7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</row>
    <row r="748" spans="1:14" ht="15.7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</row>
    <row r="749" spans="1:14" ht="15.7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</row>
    <row r="750" spans="1:14" ht="15.7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</row>
    <row r="751" spans="1:14" ht="15.7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</row>
    <row r="752" spans="1:14" ht="15.7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</row>
    <row r="753" spans="1:14" ht="15.7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</row>
    <row r="754" spans="1:14" ht="15.7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</row>
    <row r="755" spans="1:14" ht="15.7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</row>
    <row r="756" spans="1:14" ht="15.7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</row>
    <row r="757" spans="1:14" ht="15.7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</row>
    <row r="758" spans="1:14" ht="15.7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</row>
    <row r="759" spans="1:14" ht="15.7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</row>
    <row r="760" spans="1:14" ht="15.7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</row>
    <row r="761" spans="1:14" ht="15.7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</row>
    <row r="762" spans="1:14" ht="15.7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</row>
    <row r="763" spans="1:14" ht="15.7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</row>
    <row r="764" spans="1:14" ht="15.7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</row>
    <row r="765" spans="1:14" ht="15.7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</row>
    <row r="766" spans="1:14" ht="15.7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</row>
    <row r="767" spans="1:14" ht="15.7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</row>
    <row r="768" spans="1:14" ht="15.7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</row>
    <row r="769" spans="1:14" ht="15.7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</row>
    <row r="770" spans="1:14" ht="15.7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</row>
    <row r="771" spans="1:14" ht="15.7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</row>
    <row r="772" spans="1:14" ht="15.7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</row>
    <row r="773" spans="1:14" ht="15.7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</row>
    <row r="774" spans="1:14" ht="15.7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</row>
    <row r="775" spans="1:14" ht="15.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</row>
    <row r="776" spans="1:14" ht="15.7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</row>
    <row r="777" spans="1:14" ht="15.7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</row>
    <row r="778" spans="1:14" ht="15.7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</row>
    <row r="779" spans="1:14" ht="15.7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</row>
    <row r="780" spans="1:14" ht="15.7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</row>
    <row r="781" spans="1:14" ht="15.7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</row>
    <row r="782" spans="1:14" ht="15.7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</row>
    <row r="783" spans="1:14" ht="15.7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</row>
    <row r="784" spans="1:14" ht="15.7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</row>
    <row r="785" spans="1:14" ht="15.7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</row>
    <row r="786" spans="1:14" ht="15.7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</row>
    <row r="787" spans="1:14" ht="15.7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</row>
    <row r="788" spans="1:14" ht="15.7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</row>
    <row r="789" spans="1:14" ht="15.7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</row>
    <row r="790" spans="1:14" ht="15.7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</row>
    <row r="791" spans="1:14" ht="15.7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</row>
    <row r="792" spans="1:14" ht="15.7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</row>
    <row r="793" spans="1:14" ht="15.7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</row>
    <row r="794" spans="1:14" ht="15.7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</row>
    <row r="795" spans="1:14" ht="15.7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</row>
    <row r="796" spans="1:14" ht="15.7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</row>
    <row r="797" spans="1:14" ht="15.7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</row>
    <row r="798" spans="1:14" ht="15.7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</row>
    <row r="799" spans="1:14" ht="15.7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</row>
    <row r="800" spans="1:14" ht="15.7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</row>
    <row r="801" spans="1:14" ht="15.7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</row>
    <row r="802" spans="1:14" ht="15.7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</row>
    <row r="803" spans="1:14" ht="15.7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</row>
    <row r="804" spans="1:14" ht="15.7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</row>
    <row r="805" spans="1:14" ht="15.7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</row>
    <row r="806" spans="1:14" ht="15.7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</row>
    <row r="807" spans="1:14" ht="15.7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</row>
    <row r="808" spans="1:14" ht="15.7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</row>
    <row r="809" spans="1:14" ht="15.7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</row>
    <row r="810" spans="1:14" ht="15.7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</row>
    <row r="811" spans="1:14" ht="15.7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</row>
    <row r="812" spans="1:14" ht="15.7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</row>
    <row r="813" spans="1:14" ht="15.7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</row>
    <row r="814" spans="1:14" ht="15.7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</row>
    <row r="815" spans="1:14" ht="15.7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</row>
    <row r="816" spans="1:14" ht="15.7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</row>
    <row r="817" spans="1:14" ht="15.7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</row>
    <row r="818" spans="1:14" ht="15.7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</row>
    <row r="819" spans="1:14" ht="15.7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</row>
    <row r="820" spans="1:14" ht="15.7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</row>
    <row r="821" spans="1:14" ht="15.7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</row>
    <row r="822" spans="1:14" ht="15.7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</row>
    <row r="823" spans="1:14" ht="15.7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</row>
    <row r="824" spans="1:14" ht="15.7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</row>
    <row r="825" spans="1:14" ht="15.7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</row>
    <row r="826" spans="1:14" ht="15.7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</row>
    <row r="827" spans="1:14" ht="15.7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</row>
    <row r="828" spans="1:14" ht="15.7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</row>
    <row r="829" spans="1:14" ht="15.7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</row>
    <row r="830" spans="1:14" ht="15.7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</row>
    <row r="831" spans="1:14" ht="15.7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</row>
    <row r="832" spans="1:14" ht="15.7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</row>
    <row r="833" spans="1:14" ht="15.7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</row>
    <row r="834" spans="1:14" ht="15.7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</row>
    <row r="835" spans="1:14" ht="15.7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</row>
    <row r="836" spans="1:14" ht="15.7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</row>
    <row r="837" spans="1:14" ht="15.75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</row>
    <row r="838" spans="1:14" ht="15.7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</row>
    <row r="839" spans="1:14" ht="15.75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</row>
    <row r="840" spans="1:14" ht="15.7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</row>
    <row r="841" spans="1:14" ht="15.75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</row>
    <row r="842" spans="1:14" ht="15.75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</row>
    <row r="843" spans="1:14" ht="15.7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</row>
    <row r="844" spans="1:14" ht="15.75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</row>
    <row r="845" spans="1:14" ht="15.7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</row>
    <row r="846" spans="1:14" ht="15.7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</row>
    <row r="847" spans="1:14" ht="15.7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</row>
    <row r="848" spans="1:14" ht="15.7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</row>
    <row r="849" spans="1:14" ht="15.7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</row>
    <row r="850" spans="1:14" ht="15.7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</row>
    <row r="851" spans="1:14" ht="15.7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</row>
    <row r="852" spans="1:14" ht="15.7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</row>
    <row r="853" spans="1:14" ht="15.7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</row>
    <row r="854" spans="1:14" ht="15.7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</row>
    <row r="855" spans="1:14" ht="15.7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</row>
    <row r="856" spans="1:14" ht="15.75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</row>
    <row r="857" spans="1:14" ht="15.75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</row>
    <row r="858" spans="1:14" ht="15.75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</row>
    <row r="859" spans="1:14" ht="15.75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</row>
    <row r="860" spans="1:14" ht="15.75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</row>
    <row r="861" spans="1:14" ht="15.75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</row>
    <row r="862" spans="1:14" ht="15.7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</row>
    <row r="863" spans="1:14" ht="15.75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</row>
    <row r="864" spans="1:14" ht="15.75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</row>
    <row r="865" spans="1:14" ht="15.7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</row>
    <row r="866" spans="1:14" ht="15.75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</row>
    <row r="867" spans="1:14" ht="15.75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</row>
    <row r="868" spans="1:14" ht="15.75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</row>
    <row r="869" spans="1:14" ht="15.75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</row>
    <row r="870" spans="1:14" ht="15.75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</row>
    <row r="871" spans="1:14" ht="15.75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</row>
    <row r="872" spans="1:14" ht="15.75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</row>
    <row r="873" spans="1:14" ht="15.75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</row>
    <row r="874" spans="1:14" ht="15.75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</row>
    <row r="875" spans="1:14" ht="15.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</row>
    <row r="876" spans="1:14" ht="15.75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</row>
    <row r="877" spans="1:14" ht="15.75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</row>
    <row r="878" spans="1:14" ht="15.75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</row>
    <row r="879" spans="1:14" ht="15.75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</row>
    <row r="880" spans="1:14" ht="15.75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</row>
    <row r="881" spans="1:14" ht="15.75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</row>
    <row r="882" spans="1:14" ht="15.7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</row>
    <row r="883" spans="1:14" ht="15.75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</row>
    <row r="884" spans="1:14" ht="15.75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</row>
    <row r="885" spans="1:14" ht="15.7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</row>
    <row r="886" spans="1:14" ht="15.75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</row>
    <row r="887" spans="1:14" ht="15.75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</row>
    <row r="888" spans="1:14" ht="15.75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</row>
    <row r="889" spans="1:14" ht="15.75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</row>
    <row r="890" spans="1:14" ht="15.75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</row>
    <row r="891" spans="1:14" ht="15.75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</row>
    <row r="892" spans="1:14" ht="15.7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</row>
    <row r="893" spans="1:14" ht="15.75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</row>
    <row r="894" spans="1:14" ht="15.75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</row>
    <row r="895" spans="1:14" ht="15.7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</row>
    <row r="896" spans="1:14" ht="15.75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</row>
    <row r="897" spans="1:14" ht="15.75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</row>
    <row r="898" spans="1:14" ht="15.75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</row>
    <row r="899" spans="1:14" ht="15.75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</row>
    <row r="900" spans="1:14" ht="15.75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</row>
    <row r="901" spans="1:14" ht="15.75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</row>
    <row r="902" spans="1:14" ht="15.75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</row>
    <row r="903" spans="1:14" ht="15.7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</row>
    <row r="904" spans="1:14" ht="15.7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</row>
    <row r="905" spans="1:14" ht="15.7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</row>
    <row r="906" spans="1:14" ht="15.7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</row>
    <row r="907" spans="1:14" ht="15.7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</row>
    <row r="908" spans="1:14" ht="15.7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</row>
    <row r="909" spans="1:14" ht="15.7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</row>
    <row r="910" spans="1:14" ht="15.7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</row>
    <row r="911" spans="1:14" ht="15.7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</row>
    <row r="912" spans="1:14" ht="15.7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</row>
    <row r="913" spans="1:14" ht="15.7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</row>
    <row r="914" spans="1:14" ht="15.7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</row>
    <row r="915" spans="1:14" ht="15.7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</row>
    <row r="916" spans="1:14" ht="15.7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</row>
    <row r="917" spans="1:14" ht="15.7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</row>
    <row r="918" spans="1:14" ht="15.7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</row>
    <row r="919" spans="1:14" ht="15.7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</row>
    <row r="920" spans="1:14" ht="15.7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</row>
    <row r="921" spans="1:14" ht="15.7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</row>
    <row r="922" spans="1:14" ht="15.7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</row>
    <row r="923" spans="1:14" ht="15.75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</row>
    <row r="924" spans="1:14" ht="15.75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</row>
    <row r="925" spans="1:14" ht="15.7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</row>
    <row r="926" spans="1:14" ht="15.75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</row>
    <row r="927" spans="1:14" ht="15.7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</row>
    <row r="928" spans="1:14" ht="15.7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</row>
    <row r="929" spans="1:14" ht="15.75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</row>
    <row r="930" spans="1:14" ht="15.75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</row>
    <row r="931" spans="1:14" ht="15.75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</row>
    <row r="932" spans="1:14" ht="15.75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</row>
    <row r="933" spans="1:14" ht="15.75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</row>
    <row r="934" spans="1:14" ht="15.75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</row>
    <row r="935" spans="1:14" ht="15.7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</row>
    <row r="936" spans="1:14" ht="15.75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</row>
    <row r="937" spans="1:14" ht="15.75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</row>
    <row r="938" spans="1:14" ht="15.75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</row>
    <row r="939" spans="1:14" ht="15.75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</row>
    <row r="940" spans="1:14" ht="15.75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</row>
    <row r="941" spans="1:14" ht="15.7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</row>
    <row r="942" spans="1:14" ht="15.75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</row>
    <row r="943" spans="1:14" ht="15.75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</row>
    <row r="944" spans="1:14" ht="15.75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</row>
    <row r="945" spans="1:14" ht="15.7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</row>
    <row r="946" spans="1:14" ht="15.7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</row>
    <row r="947" spans="1:14" ht="15.75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</row>
    <row r="948" spans="1:14" ht="15.75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</row>
    <row r="949" spans="1:14" ht="15.75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</row>
    <row r="950" spans="1:14" ht="15.75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</row>
    <row r="951" spans="1:14" ht="15.75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</row>
    <row r="952" spans="1:14" ht="15.75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</row>
    <row r="953" spans="1:14" ht="15.75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</row>
    <row r="954" spans="1:14" ht="15.75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</row>
    <row r="955" spans="1:14" ht="15.7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</row>
    <row r="956" spans="1:14" ht="15.75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</row>
    <row r="957" spans="1:14" ht="15.75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</row>
    <row r="958" spans="1:14" ht="15.75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</row>
    <row r="959" spans="1:14" ht="15.75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</row>
    <row r="960" spans="1:14" ht="15.75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</row>
    <row r="961" spans="1:14" ht="15.7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</row>
    <row r="962" spans="1:14" ht="15.75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</row>
    <row r="963" spans="1:14" ht="15.75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</row>
    <row r="964" spans="1:14" ht="15.75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</row>
    <row r="965" spans="1:14" ht="15.7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</row>
    <row r="966" spans="1:14" ht="15.75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</row>
    <row r="967" spans="1:14" ht="15.75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</row>
    <row r="968" spans="1:14" ht="15.7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</row>
    <row r="969" spans="1:14" ht="15.75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</row>
    <row r="970" spans="1:14" ht="15.75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</row>
    <row r="971" spans="1:14" ht="15.75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</row>
    <row r="972" spans="1:14" ht="15.75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</row>
    <row r="973" spans="1:14" ht="15.75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</row>
    <row r="974" spans="1:14" ht="15.75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</row>
    <row r="975" spans="1:14" ht="15.7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</row>
    <row r="976" spans="1:14" ht="15.75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</row>
    <row r="977" spans="1:14" ht="15.75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</row>
    <row r="978" spans="1:14" ht="15.75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</row>
    <row r="979" spans="1:14" ht="15.75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</row>
    <row r="980" spans="1:14" ht="15.75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</row>
    <row r="981" spans="1:14" ht="15.75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</row>
    <row r="982" spans="1:14" ht="15.75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</row>
    <row r="983" spans="1:14" ht="15.75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</row>
    <row r="984" spans="1:14" ht="15.75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</row>
    <row r="985" spans="1:14" ht="15.7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</row>
    <row r="986" spans="1:14" ht="15.75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</row>
    <row r="987" spans="1:14" ht="15.75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</row>
    <row r="988" spans="1:14" ht="15.75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</row>
    <row r="989" spans="1:14" ht="15.75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</row>
    <row r="990" spans="1:14" ht="15.75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</row>
    <row r="991" spans="1:14" ht="15.75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</row>
    <row r="992" spans="1:14" ht="15.75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</row>
    <row r="993" spans="1:14" ht="15.75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</row>
    <row r="994" spans="1:14" ht="15.75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</row>
    <row r="995" spans="1:14" ht="15.7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</row>
    <row r="996" spans="1:14" ht="15.75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</row>
    <row r="997" spans="1:14" ht="15.75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</row>
    <row r="998" spans="1:14" ht="15.75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</row>
    <row r="999" spans="1:14" ht="15.75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</row>
    <row r="1000" spans="1:14" ht="15.75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</row>
    <row r="1001" spans="1:14" ht="15.75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</row>
    <row r="1002" spans="1:14" ht="15.75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</row>
    <row r="1003" spans="1:14" ht="15.75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</row>
    <row r="1004" spans="1:14" ht="15.75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</row>
    <row r="1005" spans="1:14" ht="15.75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</row>
    <row r="1006" spans="1:14" ht="15.75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</row>
    <row r="1007" spans="1:14" ht="15.75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</row>
    <row r="1008" spans="1:14" ht="15.75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</row>
    <row r="1009" spans="1:14" ht="15.75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</row>
    <row r="1010" spans="1:14" ht="15.75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</row>
    <row r="1011" spans="1:14" ht="15.75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</row>
    <row r="1012" spans="1:14" ht="15.75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</row>
    <row r="1013" spans="1:14" ht="15.75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</row>
    <row r="1014" spans="1:14" ht="15.75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</row>
    <row r="1015" spans="1:14" ht="15.75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</row>
    <row r="1016" spans="1:14" ht="15.75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</row>
    <row r="1017" spans="1:14" ht="15.75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</row>
    <row r="1018" spans="1:14" ht="15.75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</row>
    <row r="1019" spans="1:14" ht="15.75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</row>
    <row r="1020" spans="1:14" ht="15.75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</row>
    <row r="1021" spans="1:14" ht="15.75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</row>
    <row r="1022" spans="1:14" ht="15.75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</row>
    <row r="1023" spans="1:14" ht="15.75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</row>
    <row r="1024" spans="1:14" ht="15.75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</row>
    <row r="1025" spans="1:14" ht="15.75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</row>
    <row r="1026" spans="1:14" ht="15.75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</row>
    <row r="1027" spans="1:14" ht="15.75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</row>
    <row r="1028" spans="1:14" ht="15.75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</row>
    <row r="1029" spans="1:14" ht="15.75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</row>
    <row r="1030" spans="1:14" ht="15.75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</row>
    <row r="1031" spans="1:14" ht="15.75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</row>
    <row r="1032" spans="1:14" ht="15.75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</row>
    <row r="1033" spans="1:14" ht="15.75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</row>
    <row r="1034" spans="1:14" ht="15.75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</row>
    <row r="1035" spans="1:14" ht="15.75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</row>
    <row r="1036" spans="1:14" ht="15.75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</row>
    <row r="1037" spans="1:14" ht="15.75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</row>
    <row r="1038" spans="1:14" ht="15.75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</row>
    <row r="1039" spans="1:14" ht="15.75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</row>
    <row r="1040" spans="1:14" ht="15.75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</row>
    <row r="1041" spans="1:14" ht="15.75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</row>
    <row r="1042" spans="1:14" ht="15.75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</row>
    <row r="1043" spans="1:14" ht="15.75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</row>
    <row r="1044" spans="1:14" ht="15.75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</row>
    <row r="1045" spans="1:14" ht="15.75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</row>
    <row r="1046" spans="1:14" ht="15.75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</row>
    <row r="1047" spans="1:14" ht="15.75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</row>
    <row r="1048" spans="1:14" ht="15.75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</row>
    <row r="1049" spans="1:14" ht="15.75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</row>
    <row r="1050" spans="1:14" ht="15.75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</row>
    <row r="1051" spans="1:14" ht="15.75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</row>
    <row r="1052" spans="1:14" ht="15.75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</row>
    <row r="1053" spans="1:14" ht="15.75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</row>
    <row r="1054" spans="1:14" ht="15.75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</row>
    <row r="1055" spans="1:14" ht="15.75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</row>
    <row r="1056" spans="1:14" ht="15.75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</row>
    <row r="1057" spans="1:14" ht="15.75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</row>
    <row r="1058" spans="1:14" ht="15.75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</row>
    <row r="1059" spans="1:14" ht="15.75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</row>
    <row r="1060" spans="1:14" ht="15.75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</row>
    <row r="1061" spans="1:14" ht="15.75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</row>
    <row r="1062" spans="1:14" ht="15.75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</row>
    <row r="1063" spans="1:14" ht="15.75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</row>
    <row r="1064" spans="1:14" ht="15.75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</row>
    <row r="1065" spans="1:14" ht="15.75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</row>
    <row r="1066" spans="1:14" ht="15.75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</row>
    <row r="1067" spans="1:14" ht="15.75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</row>
    <row r="1068" spans="1:14" ht="15.75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</row>
    <row r="1069" spans="1:14" ht="15.75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</row>
    <row r="1070" spans="1:14" ht="15.75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</row>
    <row r="1071" spans="1:14" ht="15.75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</row>
    <row r="1072" spans="1:14" ht="15.75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</row>
    <row r="1073" spans="1:14" ht="15.75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</row>
    <row r="1074" spans="1:14" ht="15.75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</row>
    <row r="1075" spans="1:14" ht="15.75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</row>
    <row r="1076" spans="1:14" ht="15.75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</row>
    <row r="1077" spans="1:14" ht="15.75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</row>
    <row r="1078" spans="1:14" ht="15.75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</row>
    <row r="1079" spans="1:14" ht="15.75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</row>
    <row r="1080" spans="1:14" ht="15.75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</row>
    <row r="1081" spans="1:14" ht="15.75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</row>
    <row r="1082" spans="1:14" ht="15.75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</row>
    <row r="1083" spans="1:14" ht="15.75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</row>
    <row r="1084" spans="1:14" ht="15.75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</row>
    <row r="1085" spans="1:14" ht="15.75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</row>
    <row r="1086" spans="1:14" ht="15.75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</row>
    <row r="1087" spans="1:14" ht="15.75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</row>
    <row r="1088" spans="1:14" ht="15.75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</row>
    <row r="1089" spans="1:14" ht="15.75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</row>
    <row r="1090" spans="1:14" ht="15.75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</row>
    <row r="1091" spans="1:14" ht="15.75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</row>
    <row r="1092" spans="1:14" ht="15.75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</row>
    <row r="1093" spans="1:14" ht="15.75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</row>
    <row r="1094" spans="1:14" ht="15.75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</row>
    <row r="1095" spans="1:14" ht="15.75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</row>
    <row r="1096" spans="1:14" ht="15.75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</row>
    <row r="1097" spans="1:14" ht="15.75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</row>
    <row r="1098" spans="1:14" ht="15.75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</row>
    <row r="1099" spans="1:14" ht="15.75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</row>
    <row r="1100" spans="1:14" ht="15.75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</row>
    <row r="1101" spans="1:14" ht="15.75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</row>
    <row r="1102" spans="1:14" ht="15.75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</row>
    <row r="1103" spans="1:14" ht="15.75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</row>
    <row r="1104" spans="1:14" ht="15.75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</row>
    <row r="1105" spans="1:14" ht="15.75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</row>
    <row r="1106" spans="1:14" ht="15.75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</row>
    <row r="1107" spans="1:14" ht="15.75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</row>
    <row r="1108" spans="1:14" ht="15.75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</row>
    <row r="1109" spans="1:14" ht="15.75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</row>
    <row r="1110" spans="1:14" ht="15.75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</row>
    <row r="1111" spans="1:14" ht="15.75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</row>
    <row r="1112" spans="1:14" ht="15.75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</row>
    <row r="1113" spans="1:14" ht="15.75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</row>
    <row r="1114" spans="1:14" ht="15.75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</row>
    <row r="1115" spans="1:14" ht="15.75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</row>
    <row r="1116" spans="1:14" ht="15.75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</row>
    <row r="1117" spans="1:14" ht="15.75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</row>
    <row r="1118" spans="1:14" ht="15.75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</row>
    <row r="1119" spans="1:14" ht="15.75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</row>
    <row r="1120" spans="1:14" ht="15.75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</row>
    <row r="1121" spans="1:14" ht="15.75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</row>
    <row r="1122" spans="1:14" ht="15.75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</row>
    <row r="1123" spans="1:14" ht="15.75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</row>
    <row r="1124" spans="1:14" ht="15.75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</row>
    <row r="1125" spans="1:14" ht="15.75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</row>
    <row r="1126" spans="1:14" ht="15.75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</row>
    <row r="1127" spans="1:14" ht="15.75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</row>
    <row r="1128" spans="1:14" ht="15.75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</row>
    <row r="1129" spans="1:14" ht="15.75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</row>
    <row r="1130" spans="1:14" ht="15.75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</row>
    <row r="1131" spans="1:14" ht="15.75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</row>
    <row r="1132" spans="1:14" ht="15.75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</row>
    <row r="1133" spans="1:14" ht="15.75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</row>
    <row r="1134" spans="1:14" ht="15.75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</row>
    <row r="1135" spans="1:14" ht="15.75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</row>
    <row r="1136" spans="1:14" ht="15.75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</row>
    <row r="1137" spans="1:14" ht="15.75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</row>
    <row r="1138" spans="1:14" ht="15.75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</row>
    <row r="1139" spans="1:14" ht="15.75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</row>
    <row r="1140" spans="1:14" ht="15.75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</row>
    <row r="1141" spans="1:14" ht="15.75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</row>
    <row r="1142" spans="1:14" ht="15.75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</row>
    <row r="1143" spans="1:14" ht="15.75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</row>
    <row r="1144" spans="1:14" ht="15.75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</row>
    <row r="1145" spans="1:14" ht="15.75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</row>
    <row r="1146" spans="1:14" ht="15.75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</row>
    <row r="1147" spans="1:14" ht="15.75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</row>
    <row r="1148" spans="1:14" ht="15.75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</row>
    <row r="1149" spans="1:14" ht="15.75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</row>
    <row r="1150" spans="1:14" ht="15.75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</row>
    <row r="1151" spans="1:14" ht="15.75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</row>
    <row r="1152" spans="1:14" ht="15.75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</row>
    <row r="1153" spans="1:14" ht="15.75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</row>
    <row r="1154" spans="1:14" ht="15.75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</row>
    <row r="1155" spans="1:14" ht="15.75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</row>
    <row r="1156" spans="1:14" ht="15.75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</row>
    <row r="1157" spans="1:14" ht="15.75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</row>
    <row r="1158" spans="1:14" ht="15.75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</row>
    <row r="1159" spans="1:14" ht="15.75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</row>
    <row r="1160" spans="1:14" ht="15.75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</row>
    <row r="1161" spans="1:14" ht="15.75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</row>
    <row r="1162" spans="1:14" ht="15.75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</row>
    <row r="1163" spans="1:14" ht="15.75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</row>
    <row r="1164" spans="1:14" ht="15.75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</row>
    <row r="1165" spans="1:14" ht="15.75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</row>
    <row r="1166" spans="1:14" ht="15.75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</row>
    <row r="1167" spans="1:14" ht="15.75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</row>
    <row r="1168" spans="1:14" ht="15.75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</row>
    <row r="1169" spans="1:14" ht="15.75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</row>
    <row r="1170" spans="1:14" ht="15.75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</row>
    <row r="1171" spans="1:14" ht="15.75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</row>
    <row r="1172" spans="1:14" ht="15.75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</row>
    <row r="1173" spans="1:14" ht="15.75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</row>
    <row r="1174" spans="1:14" ht="15.75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</row>
    <row r="1175" spans="1:14" ht="15.75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</row>
    <row r="1176" spans="1:14" ht="15.75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</row>
    <row r="1177" spans="1:14" ht="15.75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</row>
    <row r="1178" spans="1:14" ht="15.75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</row>
    <row r="1179" spans="1:14" ht="15.75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</row>
    <row r="1180" spans="1:14" ht="15.75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</row>
    <row r="1181" spans="1:14" ht="15.75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</row>
    <row r="1182" spans="1:14" ht="15.75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</row>
    <row r="1183" spans="1:14" ht="15.75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</row>
    <row r="1184" spans="1:14" ht="15.75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</row>
    <row r="1185" spans="1:14" ht="15.75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</row>
    <row r="1186" spans="1:14" ht="15.75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</row>
    <row r="1187" spans="1:14" ht="15.75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</row>
    <row r="1188" spans="1:14" ht="15.75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</row>
    <row r="1189" spans="1:14" ht="15.75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</row>
    <row r="1190" spans="1:14" ht="15.75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</row>
    <row r="1191" spans="1:14" ht="15.75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</row>
    <row r="1192" spans="1:14" ht="15.75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</row>
    <row r="1193" spans="1:14" ht="15.75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</row>
    <row r="1194" spans="1:14" ht="15.75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</row>
    <row r="1195" spans="1:14" ht="15.75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</row>
    <row r="1196" spans="1:14" ht="15.75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</row>
    <row r="1197" spans="1:14" ht="15.75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</row>
    <row r="1198" spans="1:14" ht="15.75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</row>
    <row r="1199" spans="1:14" ht="15.75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</row>
    <row r="1200" spans="1:14" ht="15.75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</row>
    <row r="1201" spans="1:14" ht="15.75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</row>
    <row r="1202" spans="1:14" ht="15.75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</row>
    <row r="1203" spans="1:14" ht="15.75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</row>
    <row r="1204" spans="1:14" ht="15.75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</row>
    <row r="1205" spans="1:14" ht="15.75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</row>
    <row r="1206" spans="1:14" ht="15.75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</row>
    <row r="1207" spans="1:14" ht="15.75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</row>
    <row r="1208" spans="1:14" ht="15.75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</row>
    <row r="1209" spans="1:14" ht="15.75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</row>
    <row r="1210" spans="1:14" ht="15.75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</row>
    <row r="1211" spans="1:14" ht="15.75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</row>
    <row r="1212" spans="1:14" ht="15.75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</row>
    <row r="1213" spans="1:14" ht="15.75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</row>
    <row r="1214" spans="1:14" ht="15.75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</row>
    <row r="1215" spans="1:14" ht="15.75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</row>
    <row r="1216" spans="1:14" ht="15.75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</row>
    <row r="1217" spans="1:14" ht="15.75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</row>
    <row r="1218" spans="1:14" ht="15.75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</row>
    <row r="1219" spans="1:14" ht="15.75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</row>
    <row r="1220" spans="1:14" ht="15.75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</row>
    <row r="1221" spans="1:14" ht="15.75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</row>
    <row r="1222" spans="1:14" ht="15.75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</row>
    <row r="1223" spans="1:14" ht="15.75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</row>
    <row r="1224" spans="1:14" ht="15.75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</row>
    <row r="1225" spans="1:14" ht="15.75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</row>
    <row r="1226" spans="1:14" ht="15.75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</row>
    <row r="1227" spans="1:14" ht="15.75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</row>
    <row r="1228" spans="1:14" ht="15.75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</row>
    <row r="1229" spans="1:14" ht="15.75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</row>
    <row r="1230" spans="1:14" ht="15.75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</row>
    <row r="1231" spans="1:14" ht="15.75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</row>
    <row r="1232" spans="1:14" ht="15.75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</row>
    <row r="1233" spans="1:14" ht="15.75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</row>
    <row r="1234" spans="1:14" ht="15.75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</row>
    <row r="1235" spans="1:14" ht="15.75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</row>
    <row r="1236" spans="1:14" ht="15.75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</row>
    <row r="1237" spans="1:14" ht="15.75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</row>
    <row r="1238" spans="1:14" ht="15.75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</row>
    <row r="1239" spans="1:14" ht="15.75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</row>
    <row r="1240" spans="1:14" ht="15.75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</row>
    <row r="1241" spans="1:14" ht="15.75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</row>
    <row r="1242" spans="1:14" ht="15.75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</row>
    <row r="1243" spans="1:14" ht="15.75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</row>
    <row r="1244" spans="1:14" ht="15.75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</row>
    <row r="1245" spans="1:14" ht="15.75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</row>
    <row r="1246" spans="1:14" ht="15.75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</row>
    <row r="1247" spans="1:14" ht="15.75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</row>
    <row r="1248" spans="1:14" ht="15.75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</row>
    <row r="1249" spans="1:14" ht="15.75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</row>
    <row r="1250" spans="1:14" ht="15.75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</row>
    <row r="1251" spans="1:14" ht="15.75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</row>
    <row r="1252" spans="1:14" ht="15.75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</row>
    <row r="1253" spans="1:14" ht="15.75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</row>
    <row r="1254" spans="1:14" ht="15.75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</row>
    <row r="1255" spans="1:14" ht="15.75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</row>
    <row r="1256" spans="1:14" ht="15.75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</row>
    <row r="1257" spans="1:14" ht="15.75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</row>
    <row r="1258" spans="1:14" ht="15.75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</row>
    <row r="1259" spans="1:14" ht="15.75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</row>
    <row r="1260" spans="1:14" ht="15.75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</row>
    <row r="1261" spans="1:14" ht="15.75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</row>
    <row r="1262" spans="1:14" ht="15.75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</row>
    <row r="1263" spans="1:14" ht="15.75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</row>
    <row r="1264" spans="1:14" ht="15.75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</row>
    <row r="1265" spans="1:14" ht="15.75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</row>
    <row r="1266" spans="1:14" ht="15.75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</row>
    <row r="1267" spans="1:14" ht="15.75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</row>
    <row r="1268" spans="1:14" ht="15.75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</row>
    <row r="1269" spans="1:14" ht="15.75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</row>
    <row r="1270" spans="1:14" ht="15.75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</row>
    <row r="1271" spans="1:14" ht="15.75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</row>
    <row r="1272" spans="1:14" ht="15.75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</row>
    <row r="1273" spans="1:14" ht="15.75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</row>
    <row r="1274" spans="1:14" ht="15.75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</row>
    <row r="1275" spans="1:14" ht="15.75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</row>
    <row r="1276" spans="1:14" ht="15.75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</row>
    <row r="1277" spans="1:14" ht="15.75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</row>
    <row r="1278" spans="1:14" ht="15.75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</row>
    <row r="1279" spans="1:14" ht="15.75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</row>
    <row r="1280" spans="1:14" ht="15.75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</row>
    <row r="1281" spans="1:14" ht="15.75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</row>
    <row r="1282" spans="1:14" ht="15.75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</row>
    <row r="1283" spans="1:14" ht="15.75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</row>
    <row r="1284" spans="1:14" ht="15.75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</row>
    <row r="1285" spans="1:14" ht="15.75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</row>
    <row r="1286" spans="1:14" ht="15.75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</row>
    <row r="1287" spans="1:14" ht="15.75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</row>
    <row r="1288" spans="1:14" ht="15.75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</row>
    <row r="1289" spans="1:14" ht="15.75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</row>
    <row r="1290" spans="1:14" ht="15.75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</row>
    <row r="1291" spans="1:14" ht="15.75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</row>
    <row r="1292" spans="1:14" ht="15.75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</row>
    <row r="1293" spans="1:14" ht="15.75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</row>
    <row r="1294" spans="1:14" ht="15.75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</row>
    <row r="1295" spans="1:14" ht="15.75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</row>
    <row r="1296" spans="1:14" ht="15.75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</row>
    <row r="1297" spans="1:14" ht="15.75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</row>
    <row r="1298" spans="1:14" ht="15.75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</row>
    <row r="1299" spans="1:14" ht="15.75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</row>
    <row r="1300" spans="1:14" ht="15.75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</row>
    <row r="1301" spans="1:14" ht="15.75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</row>
    <row r="1302" spans="1:14" ht="15.75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</row>
    <row r="1303" spans="1:14" ht="15.75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</row>
    <row r="1304" spans="1:14" ht="15.75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</row>
    <row r="1305" spans="1:14" ht="15.75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</row>
    <row r="1306" spans="1:14" ht="15.75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</row>
    <row r="1307" spans="1:14" ht="15.75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</row>
    <row r="1308" spans="1:14" ht="15.75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</row>
    <row r="1309" spans="1:14" ht="15.75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</row>
    <row r="1310" spans="1:14" ht="15.75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</row>
    <row r="1311" spans="1:14" ht="15.75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</row>
    <row r="1312" spans="1:14" ht="15.75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</row>
    <row r="1313" spans="1:14" ht="15.75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</row>
    <row r="1314" spans="1:14" ht="15.75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</row>
    <row r="1315" spans="1:14" ht="15.75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</row>
    <row r="1316" spans="1:14" ht="15.75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</row>
    <row r="1317" spans="1:14" ht="15.75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</row>
    <row r="1318" spans="1:14" ht="15.75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</row>
    <row r="1319" spans="1:14" ht="15.75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</row>
    <row r="1320" spans="1:14" ht="15.75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</row>
    <row r="1321" spans="1:14" ht="15.75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</row>
    <row r="1322" spans="1:14" ht="15.75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</row>
    <row r="1323" spans="1:14" ht="15.75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</row>
    <row r="1324" spans="1:14" ht="15.75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</row>
    <row r="1325" spans="1:14" ht="15.75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</row>
    <row r="1326" spans="1:14" ht="15.75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</row>
    <row r="1327" spans="1:14" ht="15.75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</row>
    <row r="1328" spans="1:14" ht="15.75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</row>
    <row r="1329" spans="1:14" ht="15.75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</row>
    <row r="1330" spans="1:14" ht="15.75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</row>
    <row r="1331" spans="1:14" ht="15.75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</row>
    <row r="1332" spans="1:14" ht="15.75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</row>
    <row r="1333" spans="1:14" ht="15.75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</row>
    <row r="1334" spans="1:14" ht="15.75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</row>
    <row r="1335" spans="1:14" ht="15.75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</row>
    <row r="1336" spans="1:14" ht="15.75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</row>
    <row r="1337" spans="1:14" ht="15.75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</row>
    <row r="1338" spans="1:14" ht="15.75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</row>
    <row r="1339" spans="1:14" ht="15.75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</row>
    <row r="1340" spans="1:14" ht="15.75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</row>
    <row r="1341" spans="1:14" ht="15.75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</row>
    <row r="1342" spans="1:14" ht="15.75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</row>
    <row r="1343" spans="1:14" ht="15.75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</row>
    <row r="1344" spans="1:14" ht="15.75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</row>
    <row r="1345" spans="1:14" ht="15.75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</row>
    <row r="1346" spans="1:14" ht="15.75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</row>
    <row r="1347" spans="1:14" ht="15.75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</row>
    <row r="1348" spans="1:14" ht="15.75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</row>
    <row r="1349" spans="1:14" ht="15.75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</row>
    <row r="1350" spans="1:14" ht="15.75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</row>
    <row r="1351" spans="1:14" ht="15.75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</row>
    <row r="1352" spans="1:14" ht="15.75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</row>
    <row r="1353" spans="1:14" ht="15.75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</row>
    <row r="1354" spans="1:14" ht="15.75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</row>
    <row r="1355" spans="1:14" ht="15.75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</row>
    <row r="1356" spans="1:14" ht="15.75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</row>
    <row r="1357" spans="1:14" ht="15.75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</row>
    <row r="1358" spans="1:14" ht="15.75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</row>
    <row r="1359" spans="1:14" ht="15.75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</row>
    <row r="1360" spans="1:14" ht="15.75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</row>
    <row r="1361" spans="1:14" ht="15.75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</row>
    <row r="1362" spans="1:14" ht="15.75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</row>
    <row r="1363" spans="1:14" ht="15.75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</row>
    <row r="1364" spans="1:14" ht="15.75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</row>
    <row r="1365" spans="1:14" ht="15.75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</row>
    <row r="1366" spans="1:14" ht="15.75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</row>
    <row r="1367" spans="1:14" ht="15.75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</row>
    <row r="1368" spans="1:14" ht="15.75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</row>
    <row r="1369" spans="1:14" ht="15.75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</row>
    <row r="1370" spans="1:14" ht="15.75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</row>
    <row r="1371" spans="1:14" ht="15.75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</row>
    <row r="1372" spans="1:14" ht="15.75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</row>
    <row r="1373" spans="1:14" ht="15.75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</row>
    <row r="1374" spans="1:14" ht="15.75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</row>
    <row r="1375" spans="1:14" ht="15.75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</row>
    <row r="1376" spans="1:14" ht="15.75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</row>
    <row r="1377" spans="1:14" ht="15.75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</row>
    <row r="1378" spans="1:14" ht="15.75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</row>
    <row r="1379" spans="1:14" ht="15.75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</row>
    <row r="1380" spans="1:14" ht="15.75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</row>
    <row r="1381" spans="1:14" ht="15.75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</row>
    <row r="1382" spans="1:14" ht="15.75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</row>
    <row r="1383" spans="1:14" ht="15.75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</row>
    <row r="1384" spans="1:14" ht="15.75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</row>
    <row r="1385" spans="1:14" ht="15.75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</row>
    <row r="1386" spans="1:14" ht="15.75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</row>
    <row r="1387" spans="1:14" ht="15.75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</row>
    <row r="1388" spans="1:14" ht="15.75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</row>
    <row r="1389" spans="1:14" ht="15.75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</row>
    <row r="1390" spans="1:14" ht="15.75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</row>
    <row r="1391" spans="1:14" ht="15.75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</row>
    <row r="1392" spans="1:14" ht="15.75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</row>
    <row r="1393" spans="1:14" ht="15.75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</row>
    <row r="1394" spans="1:14" ht="15.75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</row>
    <row r="1395" spans="1:14" ht="15.75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</row>
    <row r="1396" spans="1:14" ht="15.75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</row>
    <row r="1397" spans="1:14" ht="15.75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</row>
    <row r="1398" spans="1:14" ht="15.75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</row>
    <row r="1399" spans="1:14" ht="15.75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</row>
    <row r="1400" spans="1:14" ht="15.75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</row>
    <row r="1401" spans="1:14" ht="15.75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</row>
    <row r="1402" spans="1:14" ht="15.75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</row>
    <row r="1403" spans="1:14" ht="15.75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</row>
    <row r="1404" spans="1:14" ht="15.75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</row>
    <row r="1405" spans="1:14" ht="15.75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</row>
    <row r="1406" spans="1:14" ht="15.75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</row>
    <row r="1407" spans="1:14" ht="15.75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</row>
    <row r="1408" spans="1:14" ht="15.75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</row>
    <row r="1409" spans="1:14" ht="15.75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</row>
    <row r="1410" spans="1:14" ht="15.75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</row>
    <row r="1411" spans="1:14" ht="15.75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</row>
    <row r="1412" spans="1:14" ht="15.75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</row>
    <row r="1413" spans="1:14" ht="15.75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</row>
    <row r="1414" spans="1:14" ht="15.75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</row>
    <row r="1415" spans="1:14" ht="15.75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</row>
    <row r="1416" spans="1:14" ht="15.75">
      <c r="A1416" s="22"/>
      <c r="B1416" s="22"/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  <c r="N1416" s="22"/>
    </row>
    <row r="1417" spans="1:14" ht="15.75">
      <c r="A1417" s="22"/>
      <c r="B1417" s="22"/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  <c r="N1417" s="22"/>
    </row>
    <row r="1418" spans="1:14" ht="15.75">
      <c r="A1418" s="22"/>
      <c r="B1418" s="22"/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  <c r="N1418" s="22"/>
    </row>
    <row r="1419" spans="1:14" ht="15.75">
      <c r="A1419" s="22"/>
      <c r="B1419" s="22"/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  <c r="N1419" s="22"/>
    </row>
    <row r="1420" spans="1:14" ht="15.75">
      <c r="A1420" s="22"/>
      <c r="B1420" s="22"/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  <c r="N1420" s="22"/>
    </row>
    <row r="1421" spans="1:14" ht="15.75">
      <c r="A1421" s="22"/>
      <c r="B1421" s="22"/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  <c r="N1421" s="22"/>
    </row>
    <row r="1422" spans="1:14" ht="15.75">
      <c r="A1422" s="22"/>
      <c r="B1422" s="22"/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  <c r="N1422" s="22"/>
    </row>
    <row r="1423" spans="1:14" ht="15.75">
      <c r="A1423" s="22"/>
      <c r="B1423" s="22"/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  <c r="N1423" s="22"/>
    </row>
    <row r="1424" spans="1:14" ht="15.75">
      <c r="A1424" s="22"/>
      <c r="B1424" s="22"/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  <c r="N1424" s="22"/>
    </row>
    <row r="1425" spans="1:14" ht="15.75">
      <c r="A1425" s="22"/>
      <c r="B1425" s="22"/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  <c r="N1425" s="22"/>
    </row>
    <row r="1426" spans="1:14" ht="15.75">
      <c r="A1426" s="22"/>
      <c r="B1426" s="22"/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  <c r="N1426" s="22"/>
    </row>
    <row r="1427" spans="1:14" ht="15.75">
      <c r="A1427" s="22"/>
      <c r="B1427" s="22"/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  <c r="N1427" s="22"/>
    </row>
    <row r="1428" spans="1:14" ht="15.75">
      <c r="A1428" s="22"/>
      <c r="B1428" s="22"/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  <c r="N1428" s="22"/>
    </row>
    <row r="1429" spans="1:14" ht="15.75">
      <c r="A1429" s="22"/>
      <c r="B1429" s="22"/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  <c r="N1429" s="22"/>
    </row>
    <row r="1430" spans="1:14" ht="15.75">
      <c r="A1430" s="22"/>
      <c r="B1430" s="22"/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  <c r="N1430" s="22"/>
    </row>
    <row r="1431" spans="1:14" ht="15.75">
      <c r="A1431" s="22"/>
      <c r="B1431" s="22"/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  <c r="N1431" s="22"/>
    </row>
    <row r="1432" spans="1:14" ht="15.75">
      <c r="A1432" s="22"/>
      <c r="B1432" s="22"/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  <c r="N1432" s="22"/>
    </row>
    <row r="1433" spans="1:14" ht="15.75">
      <c r="A1433" s="22"/>
      <c r="B1433" s="22"/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  <c r="N1433" s="22"/>
    </row>
    <row r="1434" spans="1:14" ht="15.75">
      <c r="A1434" s="22"/>
      <c r="B1434" s="22"/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  <c r="N1434" s="22"/>
    </row>
    <row r="1435" spans="1:14" ht="15.75">
      <c r="A1435" s="22"/>
      <c r="B1435" s="22"/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  <c r="N1435" s="22"/>
    </row>
    <row r="1436" spans="1:14" ht="15.75">
      <c r="A1436" s="22"/>
      <c r="B1436" s="22"/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  <c r="N1436" s="22"/>
    </row>
    <row r="1437" spans="1:14" ht="15.75">
      <c r="A1437" s="22"/>
      <c r="B1437" s="22"/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  <c r="N1437" s="22"/>
    </row>
    <row r="1438" spans="1:14" ht="15.75">
      <c r="A1438" s="22"/>
      <c r="B1438" s="22"/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  <c r="N1438" s="22"/>
    </row>
    <row r="1439" spans="1:14" ht="15.75">
      <c r="A1439" s="22"/>
      <c r="B1439" s="22"/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  <c r="N1439" s="22"/>
    </row>
    <row r="1440" spans="1:14" ht="15.75">
      <c r="A1440" s="22"/>
      <c r="B1440" s="22"/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  <c r="N1440" s="22"/>
    </row>
    <row r="1441" spans="1:14" ht="15.75">
      <c r="A1441" s="22"/>
      <c r="B1441" s="22"/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  <c r="N1441" s="22"/>
    </row>
    <row r="1442" spans="1:14" ht="15.75">
      <c r="A1442" s="22"/>
      <c r="B1442" s="22"/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  <c r="N1442" s="22"/>
    </row>
    <row r="1443" spans="1:14" ht="15.75">
      <c r="A1443" s="22"/>
      <c r="B1443" s="22"/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  <c r="N1443" s="22"/>
    </row>
    <row r="1444" spans="1:14" ht="15.75">
      <c r="A1444" s="22"/>
      <c r="B1444" s="22"/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  <c r="N1444" s="22"/>
    </row>
    <row r="1445" spans="1:14" ht="15.75">
      <c r="A1445" s="22"/>
      <c r="B1445" s="22"/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  <c r="N1445" s="22"/>
    </row>
    <row r="1446" spans="1:14" ht="15.75">
      <c r="A1446" s="22"/>
      <c r="B1446" s="22"/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  <c r="N1446" s="22"/>
    </row>
    <row r="1447" spans="1:14" ht="15.75">
      <c r="A1447" s="22"/>
      <c r="B1447" s="22"/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  <c r="N1447" s="22"/>
    </row>
    <row r="1448" spans="1:14" ht="15.75">
      <c r="A1448" s="22"/>
      <c r="B1448" s="22"/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  <c r="N1448" s="22"/>
    </row>
    <row r="1449" spans="1:14" ht="15.75">
      <c r="A1449" s="22"/>
      <c r="B1449" s="22"/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  <c r="N1449" s="22"/>
    </row>
    <row r="1450" spans="1:14" ht="15.75">
      <c r="A1450" s="22"/>
      <c r="B1450" s="22"/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  <c r="N1450" s="22"/>
    </row>
    <row r="1451" spans="1:14" ht="15.75">
      <c r="A1451" s="22"/>
      <c r="B1451" s="22"/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N1451" s="22"/>
    </row>
    <row r="1452" spans="1:14" ht="15.75">
      <c r="A1452" s="22"/>
      <c r="B1452" s="22"/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N1452" s="22"/>
    </row>
    <row r="1453" spans="1:14" ht="15.75">
      <c r="A1453" s="22"/>
      <c r="B1453" s="22"/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N1453" s="22"/>
    </row>
    <row r="1454" spans="1:14" ht="15.75">
      <c r="A1454" s="22"/>
      <c r="B1454" s="22"/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N1454" s="22"/>
    </row>
    <row r="1455" spans="1:14" ht="15.75">
      <c r="A1455" s="22"/>
      <c r="B1455" s="22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22"/>
    </row>
    <row r="1456" spans="1:14" ht="15.75">
      <c r="A1456" s="22"/>
      <c r="B1456" s="22"/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N1456" s="22"/>
    </row>
    <row r="1457" spans="1:14" ht="15.75">
      <c r="A1457" s="22"/>
      <c r="B1457" s="22"/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  <c r="N1457" s="22"/>
    </row>
    <row r="1458" spans="1:14" ht="15.75">
      <c r="A1458" s="22"/>
      <c r="B1458" s="22"/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  <c r="N1458" s="22"/>
    </row>
    <row r="1459" spans="1:14" ht="15.75">
      <c r="A1459" s="22"/>
      <c r="B1459" s="22"/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N1459" s="22"/>
    </row>
    <row r="1460" spans="1:14" ht="15.75">
      <c r="A1460" s="22"/>
      <c r="B1460" s="22"/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N1460" s="22"/>
    </row>
    <row r="1461" spans="1:14" ht="15.75">
      <c r="A1461" s="22"/>
      <c r="B1461" s="22"/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N1461" s="22"/>
    </row>
    <row r="1462" spans="1:14" ht="15.75">
      <c r="A1462" s="22"/>
      <c r="B1462" s="22"/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N1462" s="22"/>
    </row>
    <row r="1463" spans="1:14" ht="15.75">
      <c r="A1463" s="22"/>
      <c r="B1463" s="22"/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N1463" s="22"/>
    </row>
    <row r="1464" spans="1:14" ht="15.75">
      <c r="A1464" s="22"/>
      <c r="B1464" s="22"/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  <c r="N1464" s="22"/>
    </row>
    <row r="1465" spans="1:14" ht="15.75">
      <c r="A1465" s="22"/>
      <c r="B1465" s="22"/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N1465" s="22"/>
    </row>
    <row r="1466" spans="1:14" ht="15.75">
      <c r="A1466" s="22"/>
      <c r="B1466" s="22"/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N1466" s="22"/>
    </row>
    <row r="1467" spans="1:14" ht="15.75">
      <c r="A1467" s="22"/>
      <c r="B1467" s="22"/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N1467" s="22"/>
    </row>
    <row r="1468" spans="1:14" ht="15.75">
      <c r="A1468" s="22"/>
      <c r="B1468" s="22"/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N1468" s="22"/>
    </row>
    <row r="1469" spans="1:14" ht="15.75">
      <c r="A1469" s="22"/>
      <c r="B1469" s="22"/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N1469" s="22"/>
    </row>
    <row r="1470" spans="1:14" ht="15.75">
      <c r="A1470" s="22"/>
      <c r="B1470" s="22"/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  <c r="N1470" s="22"/>
    </row>
    <row r="1471" spans="1:14" ht="15.75">
      <c r="A1471" s="22"/>
      <c r="B1471" s="22"/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N1471" s="22"/>
    </row>
    <row r="1472" spans="1:14" ht="15.75">
      <c r="A1472" s="22"/>
      <c r="B1472" s="22"/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N1472" s="22"/>
    </row>
    <row r="1473" spans="1:14" ht="15.75">
      <c r="A1473" s="22"/>
      <c r="B1473" s="22"/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N1473" s="22"/>
    </row>
    <row r="1474" spans="1:14" ht="15.75">
      <c r="A1474" s="22"/>
      <c r="B1474" s="22"/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N1474" s="22"/>
    </row>
    <row r="1475" spans="1:14" ht="15.75">
      <c r="A1475" s="22"/>
      <c r="B1475" s="22"/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  <c r="N1475" s="22"/>
    </row>
    <row r="1476" spans="1:14" ht="15.75">
      <c r="A1476" s="22"/>
      <c r="B1476" s="22"/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  <c r="N1476" s="22"/>
    </row>
    <row r="1477" spans="1:14" ht="15.75">
      <c r="A1477" s="22"/>
      <c r="B1477" s="22"/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  <c r="N1477" s="22"/>
    </row>
    <row r="1478" spans="1:14" ht="15.75">
      <c r="A1478" s="22"/>
      <c r="B1478" s="22"/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  <c r="N1478" s="22"/>
    </row>
    <row r="1479" spans="1:14" ht="15.75">
      <c r="A1479" s="22"/>
      <c r="B1479" s="22"/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  <c r="N1479" s="22"/>
    </row>
    <row r="1480" spans="1:14" ht="15.75">
      <c r="A1480" s="22"/>
      <c r="B1480" s="22"/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N1480" s="22"/>
    </row>
    <row r="1481" spans="1:14" ht="15.75">
      <c r="A1481" s="22"/>
      <c r="B1481" s="22"/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  <c r="N1481" s="22"/>
    </row>
    <row r="1482" spans="1:14" ht="15.75">
      <c r="A1482" s="22"/>
      <c r="B1482" s="22"/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  <c r="N1482" s="22"/>
    </row>
    <row r="1483" spans="1:14" ht="15.75">
      <c r="A1483" s="22"/>
      <c r="B1483" s="22"/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  <c r="N1483" s="22"/>
    </row>
    <row r="1484" spans="1:14" ht="15.75">
      <c r="A1484" s="22"/>
      <c r="B1484" s="22"/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  <c r="N1484" s="22"/>
    </row>
    <row r="1485" spans="1:14" ht="15.75">
      <c r="A1485" s="22"/>
      <c r="B1485" s="22"/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  <c r="N1485" s="22"/>
    </row>
    <row r="1486" spans="1:14" ht="15.75">
      <c r="A1486" s="22"/>
      <c r="B1486" s="22"/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  <c r="N1486" s="22"/>
    </row>
    <row r="1487" spans="1:14" ht="15.75">
      <c r="A1487" s="22"/>
      <c r="B1487" s="22"/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  <c r="N1487" s="22"/>
    </row>
    <row r="1488" spans="1:14" ht="15.75">
      <c r="A1488" s="22"/>
      <c r="B1488" s="22"/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  <c r="N1488" s="22"/>
    </row>
    <row r="1489" spans="1:14" ht="15.75">
      <c r="A1489" s="22"/>
      <c r="B1489" s="22"/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  <c r="N1489" s="22"/>
    </row>
    <row r="1490" spans="1:14" ht="15.75">
      <c r="A1490" s="22"/>
      <c r="B1490" s="22"/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  <c r="N1490" s="22"/>
    </row>
    <row r="1491" spans="1:14" ht="15.75">
      <c r="A1491" s="22"/>
      <c r="B1491" s="22"/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  <c r="N1491" s="22"/>
    </row>
    <row r="1492" spans="1:14" ht="15.75">
      <c r="A1492" s="22"/>
      <c r="B1492" s="22"/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  <c r="N1492" s="22"/>
    </row>
    <row r="1493" spans="1:14" ht="15.75">
      <c r="A1493" s="22"/>
      <c r="B1493" s="22"/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  <c r="N1493" s="22"/>
    </row>
    <row r="1494" spans="1:14" ht="15.75">
      <c r="A1494" s="22"/>
      <c r="B1494" s="22"/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  <c r="N1494" s="22"/>
    </row>
    <row r="1495" spans="1:14" ht="15.75">
      <c r="A1495" s="22"/>
      <c r="B1495" s="22"/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  <c r="N1495" s="22"/>
    </row>
    <row r="1496" spans="1:14" ht="15.75">
      <c r="A1496" s="22"/>
      <c r="B1496" s="22"/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  <c r="N1496" s="22"/>
    </row>
    <row r="1497" spans="1:14" ht="15.75">
      <c r="A1497" s="22"/>
      <c r="B1497" s="22"/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  <c r="N1497" s="22"/>
    </row>
    <row r="1498" spans="1:14" ht="15.75">
      <c r="A1498" s="22"/>
      <c r="B1498" s="22"/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  <c r="N1498" s="22"/>
    </row>
    <row r="1499" spans="1:14" ht="15.75">
      <c r="A1499" s="22"/>
      <c r="B1499" s="22"/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  <c r="N1499" s="22"/>
    </row>
    <row r="1500" spans="1:14" ht="15.75">
      <c r="A1500" s="22"/>
      <c r="B1500" s="22"/>
      <c r="C1500" s="22"/>
      <c r="D1500" s="22"/>
      <c r="E1500" s="22"/>
      <c r="F1500" s="22"/>
      <c r="G1500" s="22"/>
      <c r="H1500" s="22"/>
      <c r="I1500" s="22"/>
      <c r="J1500" s="22"/>
      <c r="K1500" s="22"/>
      <c r="L1500" s="22"/>
      <c r="M1500" s="22"/>
      <c r="N1500" s="22"/>
    </row>
    <row r="1501" spans="1:14" ht="15.75">
      <c r="A1501" s="22"/>
      <c r="B1501" s="22"/>
      <c r="C1501" s="22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  <c r="N1501" s="22"/>
    </row>
    <row r="1502" spans="1:14" ht="15.75">
      <c r="A1502" s="22"/>
      <c r="B1502" s="22"/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22"/>
      <c r="N1502" s="22"/>
    </row>
    <row r="1503" spans="1:14" ht="15.75">
      <c r="A1503" s="22"/>
      <c r="B1503" s="22"/>
      <c r="C1503" s="22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  <c r="N1503" s="22"/>
    </row>
    <row r="1504" spans="1:14" ht="15.75">
      <c r="A1504" s="22"/>
      <c r="B1504" s="22"/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  <c r="N1504" s="22"/>
    </row>
    <row r="1505" spans="1:14" ht="15.75">
      <c r="A1505" s="22"/>
      <c r="B1505" s="22"/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  <c r="N1505" s="22"/>
    </row>
    <row r="1506" spans="1:14" ht="15.75">
      <c r="A1506" s="22"/>
      <c r="B1506" s="22"/>
      <c r="C1506" s="22"/>
      <c r="D1506" s="22"/>
      <c r="E1506" s="22"/>
      <c r="F1506" s="22"/>
      <c r="G1506" s="22"/>
      <c r="H1506" s="22"/>
      <c r="I1506" s="22"/>
      <c r="J1506" s="22"/>
      <c r="K1506" s="22"/>
      <c r="L1506" s="22"/>
      <c r="M1506" s="22"/>
      <c r="N1506" s="22"/>
    </row>
    <row r="1507" spans="1:14" ht="15.75">
      <c r="A1507" s="22"/>
      <c r="B1507" s="22"/>
      <c r="C1507" s="22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  <c r="N1507" s="22"/>
    </row>
    <row r="1508" spans="1:14" ht="15.75">
      <c r="A1508" s="22"/>
      <c r="B1508" s="22"/>
      <c r="C1508" s="22"/>
      <c r="D1508" s="22"/>
      <c r="E1508" s="22"/>
      <c r="F1508" s="22"/>
      <c r="G1508" s="22"/>
      <c r="H1508" s="22"/>
      <c r="I1508" s="22"/>
      <c r="J1508" s="22"/>
      <c r="K1508" s="22"/>
      <c r="L1508" s="22"/>
      <c r="M1508" s="22"/>
      <c r="N1508" s="22"/>
    </row>
    <row r="1509" spans="1:14" ht="15.75">
      <c r="A1509" s="22"/>
      <c r="B1509" s="22"/>
      <c r="C1509" s="22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  <c r="N1509" s="22"/>
    </row>
    <row r="1510" spans="1:14" ht="15.75">
      <c r="A1510" s="22"/>
      <c r="B1510" s="22"/>
      <c r="C1510" s="22"/>
      <c r="D1510" s="22"/>
      <c r="E1510" s="22"/>
      <c r="F1510" s="22"/>
      <c r="G1510" s="22"/>
      <c r="H1510" s="22"/>
      <c r="I1510" s="22"/>
      <c r="J1510" s="22"/>
      <c r="K1510" s="22"/>
      <c r="L1510" s="22"/>
      <c r="M1510" s="22"/>
      <c r="N1510" s="22"/>
    </row>
    <row r="1511" spans="1:14" ht="15.75">
      <c r="A1511" s="22"/>
      <c r="B1511" s="22"/>
      <c r="C1511" s="22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  <c r="N1511" s="22"/>
    </row>
    <row r="1512" spans="1:14" ht="15.75">
      <c r="A1512" s="22"/>
      <c r="B1512" s="22"/>
      <c r="C1512" s="22"/>
      <c r="D1512" s="22"/>
      <c r="E1512" s="22"/>
      <c r="F1512" s="22"/>
      <c r="G1512" s="22"/>
      <c r="H1512" s="22"/>
      <c r="I1512" s="22"/>
      <c r="J1512" s="22"/>
      <c r="K1512" s="22"/>
      <c r="L1512" s="22"/>
      <c r="M1512" s="22"/>
      <c r="N1512" s="22"/>
    </row>
    <row r="1513" spans="1:14" ht="15.75">
      <c r="A1513" s="22"/>
      <c r="B1513" s="22"/>
      <c r="C1513" s="22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  <c r="N1513" s="22"/>
    </row>
    <row r="1514" spans="1:14" ht="15.75">
      <c r="A1514" s="22"/>
      <c r="B1514" s="22"/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  <c r="N1514" s="22"/>
    </row>
    <row r="1515" spans="1:14" ht="15.75">
      <c r="A1515" s="22"/>
      <c r="B1515" s="22"/>
      <c r="C1515" s="22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  <c r="N1515" s="22"/>
    </row>
    <row r="1516" spans="1:14" ht="15.75">
      <c r="A1516" s="22"/>
      <c r="B1516" s="22"/>
      <c r="C1516" s="22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  <c r="N1516" s="22"/>
    </row>
    <row r="1517" spans="1:14" ht="15.75">
      <c r="A1517" s="22"/>
      <c r="B1517" s="22"/>
      <c r="C1517" s="22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  <c r="N1517" s="22"/>
    </row>
    <row r="1518" spans="1:14" ht="15.75">
      <c r="A1518" s="22"/>
      <c r="B1518" s="22"/>
      <c r="C1518" s="22"/>
      <c r="D1518" s="22"/>
      <c r="E1518" s="22"/>
      <c r="F1518" s="22"/>
      <c r="G1518" s="22"/>
      <c r="H1518" s="22"/>
      <c r="I1518" s="22"/>
      <c r="J1518" s="22"/>
      <c r="K1518" s="22"/>
      <c r="L1518" s="22"/>
      <c r="M1518" s="22"/>
      <c r="N1518" s="22"/>
    </row>
    <row r="1519" spans="1:14" ht="15.75">
      <c r="A1519" s="22"/>
      <c r="B1519" s="22"/>
      <c r="C1519" s="22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  <c r="N1519" s="22"/>
    </row>
    <row r="1520" spans="1:14" ht="15.75">
      <c r="A1520" s="22"/>
      <c r="B1520" s="22"/>
      <c r="C1520" s="22"/>
      <c r="D1520" s="22"/>
      <c r="E1520" s="22"/>
      <c r="F1520" s="22"/>
      <c r="G1520" s="22"/>
      <c r="H1520" s="22"/>
      <c r="I1520" s="22"/>
      <c r="J1520" s="22"/>
      <c r="K1520" s="22"/>
      <c r="L1520" s="22"/>
      <c r="M1520" s="22"/>
      <c r="N1520" s="22"/>
    </row>
    <row r="1521" spans="1:14" ht="15.75">
      <c r="A1521" s="22"/>
      <c r="B1521" s="22"/>
      <c r="C1521" s="22"/>
      <c r="D1521" s="22"/>
      <c r="E1521" s="22"/>
      <c r="F1521" s="22"/>
      <c r="G1521" s="22"/>
      <c r="H1521" s="22"/>
      <c r="I1521" s="22"/>
      <c r="J1521" s="22"/>
      <c r="K1521" s="22"/>
      <c r="L1521" s="22"/>
      <c r="M1521" s="22"/>
      <c r="N1521" s="22"/>
    </row>
    <row r="1522" spans="1:14" ht="15.75">
      <c r="A1522" s="22"/>
      <c r="B1522" s="22"/>
      <c r="C1522" s="22"/>
      <c r="D1522" s="22"/>
      <c r="E1522" s="22"/>
      <c r="F1522" s="22"/>
      <c r="G1522" s="22"/>
      <c r="H1522" s="22"/>
      <c r="I1522" s="22"/>
      <c r="J1522" s="22"/>
      <c r="K1522" s="22"/>
      <c r="L1522" s="22"/>
      <c r="M1522" s="22"/>
      <c r="N1522" s="22"/>
    </row>
    <row r="1523" spans="1:14" ht="15.75">
      <c r="A1523" s="22"/>
      <c r="B1523" s="22"/>
      <c r="C1523" s="22"/>
      <c r="D1523" s="22"/>
      <c r="E1523" s="22"/>
      <c r="F1523" s="22"/>
      <c r="G1523" s="22"/>
      <c r="H1523" s="22"/>
      <c r="I1523" s="22"/>
      <c r="J1523" s="22"/>
      <c r="K1523" s="22"/>
      <c r="L1523" s="22"/>
      <c r="M1523" s="22"/>
      <c r="N1523" s="22"/>
    </row>
    <row r="1524" spans="1:14" ht="15.75">
      <c r="A1524" s="22"/>
      <c r="B1524" s="22"/>
      <c r="C1524" s="22"/>
      <c r="D1524" s="22"/>
      <c r="E1524" s="22"/>
      <c r="F1524" s="22"/>
      <c r="G1524" s="22"/>
      <c r="H1524" s="22"/>
      <c r="I1524" s="22"/>
      <c r="J1524" s="22"/>
      <c r="K1524" s="22"/>
      <c r="L1524" s="22"/>
      <c r="M1524" s="22"/>
      <c r="N1524" s="22"/>
    </row>
    <row r="1525" spans="1:14" ht="15.75">
      <c r="A1525" s="22"/>
      <c r="B1525" s="22"/>
      <c r="C1525" s="22"/>
      <c r="D1525" s="22"/>
      <c r="E1525" s="22"/>
      <c r="F1525" s="22"/>
      <c r="G1525" s="22"/>
      <c r="H1525" s="22"/>
      <c r="I1525" s="22"/>
      <c r="J1525" s="22"/>
      <c r="K1525" s="22"/>
      <c r="L1525" s="22"/>
      <c r="M1525" s="22"/>
      <c r="N1525" s="22"/>
    </row>
    <row r="1526" spans="1:14" ht="15.75">
      <c r="A1526" s="22"/>
      <c r="B1526" s="22"/>
      <c r="C1526" s="22"/>
      <c r="D1526" s="22"/>
      <c r="E1526" s="22"/>
      <c r="F1526" s="22"/>
      <c r="G1526" s="22"/>
      <c r="H1526" s="22"/>
      <c r="I1526" s="22"/>
      <c r="J1526" s="22"/>
      <c r="K1526" s="22"/>
      <c r="L1526" s="22"/>
      <c r="M1526" s="22"/>
      <c r="N1526" s="22"/>
    </row>
    <row r="1527" spans="1:14" ht="15.75">
      <c r="A1527" s="22"/>
      <c r="B1527" s="22"/>
      <c r="C1527" s="22"/>
      <c r="D1527" s="22"/>
      <c r="E1527" s="22"/>
      <c r="F1527" s="22"/>
      <c r="G1527" s="22"/>
      <c r="H1527" s="22"/>
      <c r="I1527" s="22"/>
      <c r="J1527" s="22"/>
      <c r="K1527" s="22"/>
      <c r="L1527" s="22"/>
      <c r="M1527" s="22"/>
      <c r="N1527" s="22"/>
    </row>
    <row r="1528" spans="1:14" ht="15.75">
      <c r="A1528" s="22"/>
      <c r="B1528" s="22"/>
      <c r="C1528" s="22"/>
      <c r="D1528" s="22"/>
      <c r="E1528" s="22"/>
      <c r="F1528" s="22"/>
      <c r="G1528" s="22"/>
      <c r="H1528" s="22"/>
      <c r="I1528" s="22"/>
      <c r="J1528" s="22"/>
      <c r="K1528" s="22"/>
      <c r="L1528" s="22"/>
      <c r="M1528" s="22"/>
      <c r="N1528" s="22"/>
    </row>
    <row r="1529" spans="1:14" ht="15.75">
      <c r="A1529" s="22"/>
      <c r="B1529" s="22"/>
      <c r="C1529" s="22"/>
      <c r="D1529" s="22"/>
      <c r="E1529" s="22"/>
      <c r="F1529" s="22"/>
      <c r="G1529" s="22"/>
      <c r="H1529" s="22"/>
      <c r="I1529" s="22"/>
      <c r="J1529" s="22"/>
      <c r="K1529" s="22"/>
      <c r="L1529" s="22"/>
      <c r="M1529" s="22"/>
      <c r="N1529" s="22"/>
    </row>
    <row r="1530" spans="1:14" ht="15.75">
      <c r="A1530" s="22"/>
      <c r="B1530" s="22"/>
      <c r="C1530" s="22"/>
      <c r="D1530" s="22"/>
      <c r="E1530" s="22"/>
      <c r="F1530" s="22"/>
      <c r="G1530" s="22"/>
      <c r="H1530" s="22"/>
      <c r="I1530" s="22"/>
      <c r="J1530" s="22"/>
      <c r="K1530" s="22"/>
      <c r="L1530" s="22"/>
      <c r="M1530" s="22"/>
      <c r="N1530" s="22"/>
    </row>
    <row r="1531" spans="1:14" ht="15.75">
      <c r="A1531" s="22"/>
      <c r="B1531" s="22"/>
      <c r="C1531" s="22"/>
      <c r="D1531" s="22"/>
      <c r="E1531" s="22"/>
      <c r="F1531" s="22"/>
      <c r="G1531" s="22"/>
      <c r="H1531" s="22"/>
      <c r="I1531" s="22"/>
      <c r="J1531" s="22"/>
      <c r="K1531" s="22"/>
      <c r="L1531" s="22"/>
      <c r="M1531" s="22"/>
      <c r="N1531" s="22"/>
    </row>
    <row r="1532" spans="1:14" ht="15.75">
      <c r="A1532" s="22"/>
      <c r="B1532" s="22"/>
      <c r="C1532" s="22"/>
      <c r="D1532" s="22"/>
      <c r="E1532" s="22"/>
      <c r="F1532" s="22"/>
      <c r="G1532" s="22"/>
      <c r="H1532" s="22"/>
      <c r="I1532" s="22"/>
      <c r="J1532" s="22"/>
      <c r="K1532" s="22"/>
      <c r="L1532" s="22"/>
      <c r="M1532" s="22"/>
      <c r="N1532" s="22"/>
    </row>
    <row r="1533" spans="1:14" ht="15.75">
      <c r="A1533" s="22"/>
      <c r="B1533" s="22"/>
      <c r="C1533" s="22"/>
      <c r="D1533" s="22"/>
      <c r="E1533" s="22"/>
      <c r="F1533" s="22"/>
      <c r="G1533" s="22"/>
      <c r="H1533" s="22"/>
      <c r="I1533" s="22"/>
      <c r="J1533" s="22"/>
      <c r="K1533" s="22"/>
      <c r="L1533" s="22"/>
      <c r="M1533" s="22"/>
      <c r="N1533" s="22"/>
    </row>
    <row r="1534" spans="1:14" ht="15.75">
      <c r="A1534" s="22"/>
      <c r="B1534" s="22"/>
      <c r="C1534" s="22"/>
      <c r="D1534" s="22"/>
      <c r="E1534" s="22"/>
      <c r="F1534" s="22"/>
      <c r="G1534" s="22"/>
      <c r="H1534" s="22"/>
      <c r="I1534" s="22"/>
      <c r="J1534" s="22"/>
      <c r="K1534" s="22"/>
      <c r="L1534" s="22"/>
      <c r="M1534" s="22"/>
      <c r="N1534" s="22"/>
    </row>
    <row r="1535" spans="1:14" ht="15.75">
      <c r="A1535" s="22"/>
      <c r="B1535" s="22"/>
      <c r="C1535" s="22"/>
      <c r="D1535" s="22"/>
      <c r="E1535" s="22"/>
      <c r="F1535" s="22"/>
      <c r="G1535" s="22"/>
      <c r="H1535" s="22"/>
      <c r="I1535" s="22"/>
      <c r="J1535" s="22"/>
      <c r="K1535" s="22"/>
      <c r="L1535" s="22"/>
      <c r="M1535" s="22"/>
      <c r="N1535" s="22"/>
    </row>
    <row r="1536" spans="1:14" ht="15.75">
      <c r="A1536" s="22"/>
      <c r="B1536" s="22"/>
      <c r="C1536" s="22"/>
      <c r="D1536" s="22"/>
      <c r="E1536" s="22"/>
      <c r="F1536" s="22"/>
      <c r="G1536" s="22"/>
      <c r="H1536" s="22"/>
      <c r="I1536" s="22"/>
      <c r="J1536" s="22"/>
      <c r="K1536" s="22"/>
      <c r="L1536" s="22"/>
      <c r="M1536" s="22"/>
      <c r="N1536" s="22"/>
    </row>
    <row r="1537" spans="1:14" ht="15.75">
      <c r="A1537" s="22"/>
      <c r="B1537" s="22"/>
      <c r="C1537" s="22"/>
      <c r="D1537" s="22"/>
      <c r="E1537" s="22"/>
      <c r="F1537" s="22"/>
      <c r="G1537" s="22"/>
      <c r="H1537" s="22"/>
      <c r="I1537" s="22"/>
      <c r="J1537" s="22"/>
      <c r="K1537" s="22"/>
      <c r="L1537" s="22"/>
      <c r="M1537" s="22"/>
      <c r="N1537" s="22"/>
    </row>
    <row r="1538" spans="1:14" ht="15.75">
      <c r="A1538" s="22"/>
      <c r="B1538" s="22"/>
      <c r="C1538" s="22"/>
      <c r="D1538" s="22"/>
      <c r="E1538" s="22"/>
      <c r="F1538" s="22"/>
      <c r="G1538" s="22"/>
      <c r="H1538" s="22"/>
      <c r="I1538" s="22"/>
      <c r="J1538" s="22"/>
      <c r="K1538" s="22"/>
      <c r="L1538" s="22"/>
      <c r="M1538" s="22"/>
      <c r="N1538" s="22"/>
    </row>
    <row r="1539" spans="1:14" ht="15.75">
      <c r="A1539" s="22"/>
      <c r="B1539" s="22"/>
      <c r="C1539" s="22"/>
      <c r="D1539" s="22"/>
      <c r="E1539" s="22"/>
      <c r="F1539" s="22"/>
      <c r="G1539" s="22"/>
      <c r="H1539" s="22"/>
      <c r="I1539" s="22"/>
      <c r="J1539" s="22"/>
      <c r="K1539" s="22"/>
      <c r="L1539" s="22"/>
      <c r="M1539" s="22"/>
      <c r="N1539" s="22"/>
    </row>
    <row r="1540" spans="1:14" ht="15.75">
      <c r="A1540" s="22"/>
      <c r="B1540" s="22"/>
      <c r="C1540" s="22"/>
      <c r="D1540" s="22"/>
      <c r="E1540" s="22"/>
      <c r="F1540" s="22"/>
      <c r="G1540" s="22"/>
      <c r="H1540" s="22"/>
      <c r="I1540" s="22"/>
      <c r="J1540" s="22"/>
      <c r="K1540" s="22"/>
      <c r="L1540" s="22"/>
      <c r="M1540" s="22"/>
      <c r="N1540" s="22"/>
    </row>
    <row r="1541" spans="1:14" ht="15.75">
      <c r="A1541" s="22"/>
      <c r="B1541" s="22"/>
      <c r="C1541" s="22"/>
      <c r="D1541" s="22"/>
      <c r="E1541" s="22"/>
      <c r="F1541" s="22"/>
      <c r="G1541" s="22"/>
      <c r="H1541" s="22"/>
      <c r="I1541" s="22"/>
      <c r="J1541" s="22"/>
      <c r="K1541" s="22"/>
      <c r="L1541" s="22"/>
      <c r="M1541" s="22"/>
      <c r="N1541" s="22"/>
    </row>
    <row r="1542" spans="1:14" ht="15.75">
      <c r="A1542" s="22"/>
      <c r="B1542" s="22"/>
      <c r="C1542" s="22"/>
      <c r="D1542" s="22"/>
      <c r="E1542" s="22"/>
      <c r="F1542" s="22"/>
      <c r="G1542" s="22"/>
      <c r="H1542" s="22"/>
      <c r="I1542" s="22"/>
      <c r="J1542" s="22"/>
      <c r="K1542" s="22"/>
      <c r="L1542" s="22"/>
      <c r="M1542" s="22"/>
      <c r="N1542" s="22"/>
    </row>
    <row r="1543" spans="1:14" ht="15.75">
      <c r="A1543" s="22"/>
      <c r="B1543" s="22"/>
      <c r="C1543" s="22"/>
      <c r="D1543" s="22"/>
      <c r="E1543" s="22"/>
      <c r="F1543" s="22"/>
      <c r="G1543" s="22"/>
      <c r="H1543" s="22"/>
      <c r="I1543" s="22"/>
      <c r="J1543" s="22"/>
      <c r="K1543" s="22"/>
      <c r="L1543" s="22"/>
      <c r="M1543" s="22"/>
      <c r="N1543" s="22"/>
    </row>
    <row r="1544" spans="1:14" ht="15.75">
      <c r="A1544" s="22"/>
      <c r="B1544" s="22"/>
      <c r="C1544" s="22"/>
      <c r="D1544" s="22"/>
      <c r="E1544" s="22"/>
      <c r="F1544" s="22"/>
      <c r="G1544" s="22"/>
      <c r="H1544" s="22"/>
      <c r="I1544" s="22"/>
      <c r="J1544" s="22"/>
      <c r="K1544" s="22"/>
      <c r="L1544" s="22"/>
      <c r="M1544" s="22"/>
      <c r="N1544" s="22"/>
    </row>
    <row r="1545" spans="1:14" ht="15.75">
      <c r="A1545" s="22"/>
      <c r="B1545" s="22"/>
      <c r="C1545" s="22"/>
      <c r="D1545" s="22"/>
      <c r="E1545" s="22"/>
      <c r="F1545" s="22"/>
      <c r="G1545" s="22"/>
      <c r="H1545" s="22"/>
      <c r="I1545" s="22"/>
      <c r="J1545" s="22"/>
      <c r="K1545" s="22"/>
      <c r="L1545" s="22"/>
      <c r="M1545" s="22"/>
      <c r="N1545" s="22"/>
    </row>
    <row r="1546" spans="1:14" ht="15.75">
      <c r="A1546" s="22"/>
      <c r="B1546" s="22"/>
      <c r="C1546" s="22"/>
      <c r="D1546" s="22"/>
      <c r="E1546" s="22"/>
      <c r="F1546" s="22"/>
      <c r="G1546" s="22"/>
      <c r="H1546" s="22"/>
      <c r="I1546" s="22"/>
      <c r="J1546" s="22"/>
      <c r="K1546" s="22"/>
      <c r="L1546" s="22"/>
      <c r="M1546" s="22"/>
      <c r="N1546" s="22"/>
    </row>
    <row r="1547" spans="1:14" ht="15.75">
      <c r="A1547" s="22"/>
      <c r="B1547" s="22"/>
      <c r="C1547" s="22"/>
      <c r="D1547" s="22"/>
      <c r="E1547" s="22"/>
      <c r="F1547" s="22"/>
      <c r="G1547" s="22"/>
      <c r="H1547" s="22"/>
      <c r="I1547" s="22"/>
      <c r="J1547" s="22"/>
      <c r="K1547" s="22"/>
      <c r="L1547" s="22"/>
      <c r="M1547" s="22"/>
      <c r="N1547" s="22"/>
    </row>
    <row r="1548" spans="1:14" ht="15.75">
      <c r="A1548" s="22"/>
      <c r="B1548" s="22"/>
      <c r="C1548" s="22"/>
      <c r="D1548" s="22"/>
      <c r="E1548" s="22"/>
      <c r="F1548" s="22"/>
      <c r="G1548" s="22"/>
      <c r="H1548" s="22"/>
      <c r="I1548" s="22"/>
      <c r="J1548" s="22"/>
      <c r="K1548" s="22"/>
      <c r="L1548" s="22"/>
      <c r="M1548" s="22"/>
      <c r="N1548" s="22"/>
    </row>
    <row r="1549" spans="1:14" ht="15.75">
      <c r="A1549" s="22"/>
      <c r="B1549" s="22"/>
      <c r="C1549" s="22"/>
      <c r="D1549" s="22"/>
      <c r="E1549" s="22"/>
      <c r="F1549" s="22"/>
      <c r="G1549" s="22"/>
      <c r="H1549" s="22"/>
      <c r="I1549" s="22"/>
      <c r="J1549" s="22"/>
      <c r="K1549" s="22"/>
      <c r="L1549" s="22"/>
      <c r="M1549" s="22"/>
      <c r="N1549" s="22"/>
    </row>
    <row r="1550" spans="1:14" ht="15.75">
      <c r="A1550" s="22"/>
      <c r="B1550" s="22"/>
      <c r="C1550" s="22"/>
      <c r="D1550" s="22"/>
      <c r="E1550" s="22"/>
      <c r="F1550" s="22"/>
      <c r="G1550" s="22"/>
      <c r="H1550" s="22"/>
      <c r="I1550" s="22"/>
      <c r="J1550" s="22"/>
      <c r="K1550" s="22"/>
      <c r="L1550" s="22"/>
      <c r="M1550" s="22"/>
      <c r="N1550" s="22"/>
    </row>
    <row r="1551" spans="1:14" ht="15.75">
      <c r="A1551" s="22"/>
      <c r="B1551" s="22"/>
      <c r="C1551" s="22"/>
      <c r="D1551" s="22"/>
      <c r="E1551" s="22"/>
      <c r="F1551" s="22"/>
      <c r="G1551" s="22"/>
      <c r="H1551" s="22"/>
      <c r="I1551" s="22"/>
      <c r="J1551" s="22"/>
      <c r="K1551" s="22"/>
      <c r="L1551" s="22"/>
      <c r="M1551" s="22"/>
      <c r="N1551" s="22"/>
    </row>
    <row r="1552" spans="1:14" ht="15.75">
      <c r="A1552" s="22"/>
      <c r="B1552" s="22"/>
      <c r="C1552" s="22"/>
      <c r="D1552" s="22"/>
      <c r="E1552" s="22"/>
      <c r="F1552" s="22"/>
      <c r="G1552" s="22"/>
      <c r="H1552" s="22"/>
      <c r="I1552" s="22"/>
      <c r="J1552" s="22"/>
      <c r="K1552" s="22"/>
      <c r="L1552" s="22"/>
      <c r="M1552" s="22"/>
      <c r="N1552" s="22"/>
    </row>
    <row r="1553" spans="1:14" ht="15.75">
      <c r="A1553" s="22"/>
      <c r="B1553" s="22"/>
      <c r="C1553" s="22"/>
      <c r="D1553" s="22"/>
      <c r="E1553" s="22"/>
      <c r="F1553" s="22"/>
      <c r="G1553" s="22"/>
      <c r="H1553" s="22"/>
      <c r="I1553" s="22"/>
      <c r="J1553" s="22"/>
      <c r="K1553" s="22"/>
      <c r="L1553" s="22"/>
      <c r="M1553" s="22"/>
      <c r="N1553" s="22"/>
    </row>
    <row r="1554" spans="1:14" ht="15.75">
      <c r="A1554" s="22"/>
      <c r="B1554" s="22"/>
      <c r="C1554" s="22"/>
      <c r="D1554" s="22"/>
      <c r="E1554" s="22"/>
      <c r="F1554" s="22"/>
      <c r="G1554" s="22"/>
      <c r="H1554" s="22"/>
      <c r="I1554" s="22"/>
      <c r="J1554" s="22"/>
      <c r="K1554" s="22"/>
      <c r="L1554" s="22"/>
      <c r="M1554" s="22"/>
      <c r="N1554" s="22"/>
    </row>
    <row r="1555" spans="1:14" ht="15.75">
      <c r="A1555" s="22"/>
      <c r="B1555" s="22"/>
      <c r="C1555" s="22"/>
      <c r="D1555" s="22"/>
      <c r="E1555" s="22"/>
      <c r="F1555" s="22"/>
      <c r="G1555" s="22"/>
      <c r="H1555" s="22"/>
      <c r="I1555" s="22"/>
      <c r="J1555" s="22"/>
      <c r="K1555" s="22"/>
      <c r="L1555" s="22"/>
      <c r="M1555" s="22"/>
      <c r="N1555" s="22"/>
    </row>
    <row r="1556" spans="1:14" ht="15.75">
      <c r="A1556" s="22"/>
      <c r="B1556" s="22"/>
      <c r="C1556" s="22"/>
      <c r="D1556" s="22"/>
      <c r="E1556" s="22"/>
      <c r="F1556" s="22"/>
      <c r="G1556" s="22"/>
      <c r="H1556" s="22"/>
      <c r="I1556" s="22"/>
      <c r="J1556" s="22"/>
      <c r="K1556" s="22"/>
      <c r="L1556" s="22"/>
      <c r="M1556" s="22"/>
      <c r="N1556" s="22"/>
    </row>
    <row r="1557" spans="1:14" ht="15.75">
      <c r="A1557" s="22"/>
      <c r="B1557" s="22"/>
      <c r="C1557" s="22"/>
      <c r="D1557" s="22"/>
      <c r="E1557" s="22"/>
      <c r="F1557" s="22"/>
      <c r="G1557" s="22"/>
      <c r="H1557" s="22"/>
      <c r="I1557" s="22"/>
      <c r="J1557" s="22"/>
      <c r="K1557" s="22"/>
      <c r="L1557" s="22"/>
      <c r="M1557" s="22"/>
      <c r="N1557" s="22"/>
    </row>
    <row r="1558" spans="1:14" ht="15.75">
      <c r="A1558" s="22"/>
      <c r="B1558" s="22"/>
      <c r="C1558" s="22"/>
      <c r="D1558" s="22"/>
      <c r="E1558" s="22"/>
      <c r="F1558" s="22"/>
      <c r="G1558" s="22"/>
      <c r="H1558" s="22"/>
      <c r="I1558" s="22"/>
      <c r="J1558" s="22"/>
      <c r="K1558" s="22"/>
      <c r="L1558" s="22"/>
      <c r="M1558" s="22"/>
      <c r="N1558" s="22"/>
    </row>
    <row r="1559" spans="1:14" ht="15.75">
      <c r="A1559" s="22"/>
      <c r="B1559" s="22"/>
      <c r="C1559" s="22"/>
      <c r="D1559" s="22"/>
      <c r="E1559" s="22"/>
      <c r="F1559" s="22"/>
      <c r="G1559" s="22"/>
      <c r="H1559" s="22"/>
      <c r="I1559" s="22"/>
      <c r="J1559" s="22"/>
      <c r="K1559" s="22"/>
      <c r="L1559" s="22"/>
      <c r="M1559" s="22"/>
      <c r="N1559" s="22"/>
    </row>
    <row r="1560" spans="1:14" ht="15.75">
      <c r="A1560" s="22"/>
      <c r="B1560" s="22"/>
      <c r="C1560" s="22"/>
      <c r="D1560" s="22"/>
      <c r="E1560" s="22"/>
      <c r="F1560" s="22"/>
      <c r="G1560" s="22"/>
      <c r="H1560" s="22"/>
      <c r="I1560" s="22"/>
      <c r="J1560" s="22"/>
      <c r="K1560" s="22"/>
      <c r="L1560" s="22"/>
      <c r="M1560" s="22"/>
      <c r="N1560" s="22"/>
    </row>
    <row r="1561" spans="1:14" ht="15.75">
      <c r="A1561" s="22"/>
      <c r="B1561" s="22"/>
      <c r="C1561" s="22"/>
      <c r="D1561" s="22"/>
      <c r="E1561" s="22"/>
      <c r="F1561" s="22"/>
      <c r="G1561" s="22"/>
      <c r="H1561" s="22"/>
      <c r="I1561" s="22"/>
      <c r="J1561" s="22"/>
      <c r="K1561" s="22"/>
      <c r="L1561" s="22"/>
      <c r="M1561" s="22"/>
      <c r="N1561" s="22"/>
    </row>
    <row r="1562" spans="1:14" ht="15.75">
      <c r="A1562" s="22"/>
      <c r="B1562" s="22"/>
      <c r="C1562" s="22"/>
      <c r="D1562" s="22"/>
      <c r="E1562" s="22"/>
      <c r="F1562" s="22"/>
      <c r="G1562" s="22"/>
      <c r="H1562" s="22"/>
      <c r="I1562" s="22"/>
      <c r="J1562" s="22"/>
      <c r="K1562" s="22"/>
      <c r="L1562" s="22"/>
      <c r="M1562" s="22"/>
      <c r="N1562" s="22"/>
    </row>
    <row r="1563" spans="1:14" ht="15.75">
      <c r="A1563" s="22"/>
      <c r="B1563" s="22"/>
      <c r="C1563" s="22"/>
      <c r="D1563" s="22"/>
      <c r="E1563" s="22"/>
      <c r="F1563" s="22"/>
      <c r="G1563" s="22"/>
      <c r="H1563" s="22"/>
      <c r="I1563" s="22"/>
      <c r="J1563" s="22"/>
      <c r="K1563" s="22"/>
      <c r="L1563" s="22"/>
      <c r="M1563" s="22"/>
      <c r="N1563" s="22"/>
    </row>
    <row r="1564" spans="1:14" ht="15.75">
      <c r="A1564" s="22"/>
      <c r="B1564" s="22"/>
      <c r="C1564" s="22"/>
      <c r="D1564" s="22"/>
      <c r="E1564" s="22"/>
      <c r="F1564" s="22"/>
      <c r="G1564" s="22"/>
      <c r="H1564" s="22"/>
      <c r="I1564" s="22"/>
      <c r="J1564" s="22"/>
      <c r="K1564" s="22"/>
      <c r="L1564" s="22"/>
      <c r="M1564" s="22"/>
      <c r="N1564" s="22"/>
    </row>
    <row r="1565" spans="1:14" ht="15.75">
      <c r="A1565" s="22"/>
      <c r="B1565" s="22"/>
      <c r="C1565" s="22"/>
      <c r="D1565" s="22"/>
      <c r="E1565" s="22"/>
      <c r="F1565" s="22"/>
      <c r="G1565" s="22"/>
      <c r="H1565" s="22"/>
      <c r="I1565" s="22"/>
      <c r="J1565" s="22"/>
      <c r="K1565" s="22"/>
      <c r="L1565" s="22"/>
      <c r="M1565" s="22"/>
      <c r="N1565" s="22"/>
    </row>
    <row r="1566" spans="1:14" ht="15.75">
      <c r="A1566" s="22"/>
      <c r="B1566" s="22"/>
      <c r="C1566" s="22"/>
      <c r="D1566" s="22"/>
      <c r="E1566" s="22"/>
      <c r="F1566" s="22"/>
      <c r="G1566" s="22"/>
      <c r="H1566" s="22"/>
      <c r="I1566" s="22"/>
      <c r="J1566" s="22"/>
      <c r="K1566" s="22"/>
      <c r="L1566" s="22"/>
      <c r="M1566" s="22"/>
      <c r="N1566" s="22"/>
    </row>
    <row r="1567" spans="1:14" ht="15.75">
      <c r="A1567" s="22"/>
      <c r="B1567" s="22"/>
      <c r="C1567" s="22"/>
      <c r="D1567" s="22"/>
      <c r="E1567" s="22"/>
      <c r="F1567" s="22"/>
      <c r="G1567" s="22"/>
      <c r="H1567" s="22"/>
      <c r="I1567" s="22"/>
      <c r="J1567" s="22"/>
      <c r="K1567" s="22"/>
      <c r="L1567" s="22"/>
      <c r="M1567" s="22"/>
      <c r="N1567" s="22"/>
    </row>
    <row r="1568" spans="1:14" ht="15.75">
      <c r="A1568" s="22"/>
      <c r="B1568" s="22"/>
      <c r="C1568" s="22"/>
      <c r="D1568" s="22"/>
      <c r="E1568" s="22"/>
      <c r="F1568" s="22"/>
      <c r="G1568" s="22"/>
      <c r="H1568" s="22"/>
      <c r="I1568" s="22"/>
      <c r="J1568" s="22"/>
      <c r="K1568" s="22"/>
      <c r="L1568" s="22"/>
      <c r="M1568" s="22"/>
      <c r="N1568" s="22"/>
    </row>
    <row r="1569" spans="1:14" ht="15.75">
      <c r="A1569" s="22"/>
      <c r="B1569" s="22"/>
      <c r="C1569" s="22"/>
      <c r="D1569" s="22"/>
      <c r="E1569" s="22"/>
      <c r="F1569" s="22"/>
      <c r="G1569" s="22"/>
      <c r="H1569" s="22"/>
      <c r="I1569" s="22"/>
      <c r="J1569" s="22"/>
      <c r="K1569" s="22"/>
      <c r="L1569" s="22"/>
      <c r="M1569" s="22"/>
      <c r="N1569" s="22"/>
    </row>
    <row r="1570" spans="1:14" ht="15.75">
      <c r="A1570" s="22"/>
      <c r="B1570" s="22"/>
      <c r="C1570" s="22"/>
      <c r="D1570" s="22"/>
      <c r="E1570" s="22"/>
      <c r="F1570" s="22"/>
      <c r="G1570" s="22"/>
      <c r="H1570" s="22"/>
      <c r="I1570" s="22"/>
      <c r="J1570" s="22"/>
      <c r="K1570" s="22"/>
      <c r="L1570" s="22"/>
      <c r="M1570" s="22"/>
      <c r="N1570" s="22"/>
    </row>
    <row r="1571" spans="1:14" ht="15.75">
      <c r="A1571" s="22"/>
      <c r="B1571" s="22"/>
      <c r="C1571" s="22"/>
      <c r="D1571" s="22"/>
      <c r="E1571" s="22"/>
      <c r="F1571" s="22"/>
      <c r="G1571" s="22"/>
      <c r="H1571" s="22"/>
      <c r="I1571" s="22"/>
      <c r="J1571" s="22"/>
      <c r="K1571" s="22"/>
      <c r="L1571" s="22"/>
      <c r="M1571" s="22"/>
      <c r="N1571" s="22"/>
    </row>
    <row r="1572" spans="1:14" ht="15.75">
      <c r="A1572" s="22"/>
      <c r="B1572" s="22"/>
      <c r="C1572" s="22"/>
      <c r="D1572" s="22"/>
      <c r="E1572" s="22"/>
      <c r="F1572" s="22"/>
      <c r="G1572" s="22"/>
      <c r="H1572" s="22"/>
      <c r="I1572" s="22"/>
      <c r="J1572" s="22"/>
      <c r="K1572" s="22"/>
      <c r="L1572" s="22"/>
      <c r="M1572" s="22"/>
      <c r="N1572" s="22"/>
    </row>
    <row r="1573" spans="1:14" ht="15.75">
      <c r="A1573" s="22"/>
      <c r="B1573" s="22"/>
      <c r="C1573" s="22"/>
      <c r="D1573" s="22"/>
      <c r="E1573" s="22"/>
      <c r="F1573" s="22"/>
      <c r="G1573" s="22"/>
      <c r="H1573" s="22"/>
      <c r="I1573" s="22"/>
      <c r="J1573" s="22"/>
      <c r="K1573" s="22"/>
      <c r="L1573" s="22"/>
      <c r="M1573" s="22"/>
      <c r="N1573" s="22"/>
    </row>
    <row r="1574" spans="1:14" ht="15.75">
      <c r="A1574" s="22"/>
      <c r="B1574" s="22"/>
      <c r="C1574" s="22"/>
      <c r="D1574" s="22"/>
      <c r="E1574" s="22"/>
      <c r="F1574" s="22"/>
      <c r="G1574" s="22"/>
      <c r="H1574" s="22"/>
      <c r="I1574" s="22"/>
      <c r="J1574" s="22"/>
      <c r="K1574" s="22"/>
      <c r="L1574" s="22"/>
      <c r="M1574" s="22"/>
      <c r="N1574" s="22"/>
    </row>
    <row r="1575" spans="1:14" ht="15.75">
      <c r="A1575" s="22"/>
      <c r="B1575" s="22"/>
      <c r="C1575" s="22"/>
      <c r="D1575" s="22"/>
      <c r="E1575" s="22"/>
      <c r="F1575" s="22"/>
      <c r="G1575" s="22"/>
      <c r="H1575" s="22"/>
      <c r="I1575" s="22"/>
      <c r="J1575" s="22"/>
      <c r="K1575" s="22"/>
      <c r="L1575" s="22"/>
      <c r="M1575" s="22"/>
      <c r="N1575" s="22"/>
    </row>
    <row r="1576" spans="1:14" ht="15.75">
      <c r="A1576" s="22"/>
      <c r="B1576" s="22"/>
      <c r="C1576" s="22"/>
      <c r="D1576" s="22"/>
      <c r="E1576" s="22"/>
      <c r="F1576" s="22"/>
      <c r="G1576" s="22"/>
      <c r="H1576" s="22"/>
      <c r="I1576" s="22"/>
      <c r="J1576" s="22"/>
      <c r="K1576" s="22"/>
      <c r="L1576" s="22"/>
      <c r="M1576" s="22"/>
      <c r="N1576" s="22"/>
    </row>
    <row r="1577" spans="1:14" ht="15.75">
      <c r="A1577" s="22"/>
      <c r="B1577" s="22"/>
      <c r="C1577" s="22"/>
      <c r="D1577" s="22"/>
      <c r="E1577" s="22"/>
      <c r="F1577" s="22"/>
      <c r="G1577" s="22"/>
      <c r="H1577" s="22"/>
      <c r="I1577" s="22"/>
      <c r="J1577" s="22"/>
      <c r="K1577" s="22"/>
      <c r="L1577" s="22"/>
      <c r="M1577" s="22"/>
      <c r="N1577" s="22"/>
    </row>
    <row r="1578" spans="1:14" ht="15.75">
      <c r="A1578" s="22"/>
      <c r="B1578" s="22"/>
      <c r="C1578" s="22"/>
      <c r="D1578" s="22"/>
      <c r="E1578" s="22"/>
      <c r="F1578" s="22"/>
      <c r="G1578" s="22"/>
      <c r="H1578" s="22"/>
      <c r="I1578" s="22"/>
      <c r="J1578" s="22"/>
      <c r="K1578" s="22"/>
      <c r="L1578" s="22"/>
      <c r="M1578" s="22"/>
      <c r="N1578" s="22"/>
    </row>
    <row r="1579" spans="1:14" ht="15.75">
      <c r="A1579" s="22"/>
      <c r="B1579" s="22"/>
      <c r="C1579" s="22"/>
      <c r="D1579" s="22"/>
      <c r="E1579" s="22"/>
      <c r="F1579" s="22"/>
      <c r="G1579" s="22"/>
      <c r="H1579" s="22"/>
      <c r="I1579" s="22"/>
      <c r="J1579" s="22"/>
      <c r="K1579" s="22"/>
      <c r="L1579" s="22"/>
      <c r="M1579" s="22"/>
      <c r="N1579" s="22"/>
    </row>
    <row r="1580" spans="1:14" ht="15.75">
      <c r="A1580" s="22"/>
      <c r="B1580" s="22"/>
      <c r="C1580" s="22"/>
      <c r="D1580" s="22"/>
      <c r="E1580" s="22"/>
      <c r="F1580" s="22"/>
      <c r="G1580" s="22"/>
      <c r="H1580" s="22"/>
      <c r="I1580" s="22"/>
      <c r="J1580" s="22"/>
      <c r="K1580" s="22"/>
      <c r="L1580" s="22"/>
      <c r="M1580" s="22"/>
      <c r="N1580" s="22"/>
    </row>
    <row r="1581" spans="1:14" ht="15.75">
      <c r="A1581" s="22"/>
      <c r="B1581" s="22"/>
      <c r="C1581" s="22"/>
      <c r="D1581" s="22"/>
      <c r="E1581" s="22"/>
      <c r="F1581" s="22"/>
      <c r="G1581" s="22"/>
      <c r="H1581" s="22"/>
      <c r="I1581" s="22"/>
      <c r="J1581" s="22"/>
      <c r="K1581" s="22"/>
      <c r="L1581" s="22"/>
      <c r="M1581" s="22"/>
      <c r="N1581" s="22"/>
    </row>
  </sheetData>
  <sheetProtection/>
  <mergeCells count="7">
    <mergeCell ref="A2:N2"/>
    <mergeCell ref="A4:A6"/>
    <mergeCell ref="B4:B6"/>
    <mergeCell ref="C4:G5"/>
    <mergeCell ref="H4:K5"/>
    <mergeCell ref="L4:M5"/>
    <mergeCell ref="N4:N6"/>
  </mergeCells>
  <printOptions horizontalCentered="1"/>
  <pageMargins left="0.2755905511811024" right="0" top="0.5905511811023623" bottom="0" header="0.5118110236220472" footer="0.1574803149606299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34"/>
  <sheetViews>
    <sheetView view="pageBreakPreview" zoomScale="80" zoomScaleNormal="90" zoomScaleSheetLayoutView="80" zoomScalePageLayoutView="0" workbookViewId="0" topLeftCell="A1">
      <selection activeCell="B12" sqref="B12:B13"/>
    </sheetView>
  </sheetViews>
  <sheetFormatPr defaultColWidth="9.00390625" defaultRowHeight="12.75"/>
  <cols>
    <col min="1" max="1" width="18.625" style="100" customWidth="1"/>
    <col min="2" max="2" width="9.75390625" style="84" customWidth="1"/>
    <col min="3" max="69" width="5.25390625" style="84" customWidth="1"/>
    <col min="70" max="16384" width="9.125" style="84" customWidth="1"/>
  </cols>
  <sheetData>
    <row r="1" spans="1:32" ht="39" customHeight="1">
      <c r="A1" s="105" t="s">
        <v>302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2"/>
      <c r="Z1" s="102"/>
      <c r="AA1" s="102"/>
      <c r="AB1" s="102"/>
      <c r="AC1" s="102"/>
      <c r="AD1" s="102"/>
      <c r="AE1" s="102"/>
      <c r="AF1" s="102"/>
    </row>
    <row r="2" spans="1:12" ht="10.5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69" s="90" customFormat="1" ht="12.75" customHeight="1">
      <c r="A3" s="107" t="s">
        <v>190</v>
      </c>
      <c r="B3" s="134" t="s">
        <v>297</v>
      </c>
      <c r="C3" s="135" t="s">
        <v>191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7"/>
      <c r="AB3" s="138" t="s">
        <v>191</v>
      </c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5" t="s">
        <v>191</v>
      </c>
      <c r="BJ3" s="136"/>
      <c r="BK3" s="136"/>
      <c r="BL3" s="136"/>
      <c r="BM3" s="136"/>
      <c r="BN3" s="136"/>
      <c r="BO3" s="136"/>
      <c r="BP3" s="136"/>
      <c r="BQ3" s="137"/>
    </row>
    <row r="4" spans="1:254" ht="95.25" customHeight="1">
      <c r="A4" s="107"/>
      <c r="B4" s="134"/>
      <c r="C4" s="82" t="s">
        <v>192</v>
      </c>
      <c r="D4" s="82" t="s">
        <v>193</v>
      </c>
      <c r="E4" s="82" t="s">
        <v>194</v>
      </c>
      <c r="F4" s="82" t="s">
        <v>195</v>
      </c>
      <c r="G4" s="82" t="s">
        <v>196</v>
      </c>
      <c r="H4" s="82" t="s">
        <v>197</v>
      </c>
      <c r="I4" s="82" t="s">
        <v>198</v>
      </c>
      <c r="J4" s="82" t="s">
        <v>199</v>
      </c>
      <c r="K4" s="82" t="s">
        <v>200</v>
      </c>
      <c r="L4" s="82" t="s">
        <v>201</v>
      </c>
      <c r="M4" s="82" t="s">
        <v>202</v>
      </c>
      <c r="N4" s="82" t="s">
        <v>203</v>
      </c>
      <c r="O4" s="82" t="s">
        <v>204</v>
      </c>
      <c r="P4" s="82" t="s">
        <v>205</v>
      </c>
      <c r="Q4" s="82" t="s">
        <v>206</v>
      </c>
      <c r="R4" s="82" t="s">
        <v>207</v>
      </c>
      <c r="S4" s="82" t="s">
        <v>208</v>
      </c>
      <c r="T4" s="82" t="s">
        <v>209</v>
      </c>
      <c r="U4" s="82" t="s">
        <v>210</v>
      </c>
      <c r="V4" s="82" t="s">
        <v>211</v>
      </c>
      <c r="W4" s="82" t="s">
        <v>212</v>
      </c>
      <c r="X4" s="82" t="s">
        <v>213</v>
      </c>
      <c r="Y4" s="82" t="s">
        <v>214</v>
      </c>
      <c r="Z4" s="82" t="s">
        <v>215</v>
      </c>
      <c r="AA4" s="82" t="s">
        <v>216</v>
      </c>
      <c r="AB4" s="82" t="s">
        <v>217</v>
      </c>
      <c r="AC4" s="82" t="s">
        <v>218</v>
      </c>
      <c r="AD4" s="82" t="s">
        <v>219</v>
      </c>
      <c r="AE4" s="82" t="s">
        <v>220</v>
      </c>
      <c r="AF4" s="82" t="s">
        <v>221</v>
      </c>
      <c r="AG4" s="82" t="s">
        <v>222</v>
      </c>
      <c r="AH4" s="82" t="s">
        <v>223</v>
      </c>
      <c r="AI4" s="82" t="s">
        <v>224</v>
      </c>
      <c r="AJ4" s="82" t="s">
        <v>225</v>
      </c>
      <c r="AK4" s="82" t="s">
        <v>226</v>
      </c>
      <c r="AL4" s="82" t="s">
        <v>227</v>
      </c>
      <c r="AM4" s="82" t="s">
        <v>228</v>
      </c>
      <c r="AN4" s="82" t="s">
        <v>229</v>
      </c>
      <c r="AO4" s="82" t="s">
        <v>230</v>
      </c>
      <c r="AP4" s="82" t="s">
        <v>231</v>
      </c>
      <c r="AQ4" s="82" t="s">
        <v>232</v>
      </c>
      <c r="AR4" s="82" t="s">
        <v>233</v>
      </c>
      <c r="AS4" s="82" t="s">
        <v>234</v>
      </c>
      <c r="AT4" s="82" t="s">
        <v>235</v>
      </c>
      <c r="AU4" s="82" t="s">
        <v>236</v>
      </c>
      <c r="AV4" s="82" t="s">
        <v>237</v>
      </c>
      <c r="AW4" s="82" t="s">
        <v>238</v>
      </c>
      <c r="AX4" s="82" t="s">
        <v>239</v>
      </c>
      <c r="AY4" s="82" t="s">
        <v>240</v>
      </c>
      <c r="AZ4" s="82" t="s">
        <v>241</v>
      </c>
      <c r="BA4" s="82" t="s">
        <v>242</v>
      </c>
      <c r="BB4" s="82" t="s">
        <v>243</v>
      </c>
      <c r="BC4" s="82" t="s">
        <v>244</v>
      </c>
      <c r="BD4" s="82" t="s">
        <v>245</v>
      </c>
      <c r="BE4" s="82" t="s">
        <v>246</v>
      </c>
      <c r="BF4" s="82" t="s">
        <v>247</v>
      </c>
      <c r="BG4" s="82" t="s">
        <v>248</v>
      </c>
      <c r="BH4" s="82" t="s">
        <v>249</v>
      </c>
      <c r="BI4" s="82" t="s">
        <v>250</v>
      </c>
      <c r="BJ4" s="82" t="s">
        <v>251</v>
      </c>
      <c r="BK4" s="82" t="s">
        <v>252</v>
      </c>
      <c r="BL4" s="82" t="s">
        <v>253</v>
      </c>
      <c r="BM4" s="82" t="s">
        <v>254</v>
      </c>
      <c r="BN4" s="82" t="s">
        <v>255</v>
      </c>
      <c r="BO4" s="82" t="s">
        <v>256</v>
      </c>
      <c r="BP4" s="82" t="s">
        <v>257</v>
      </c>
      <c r="BQ4" s="82" t="s">
        <v>258</v>
      </c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</row>
    <row r="5" spans="1:88" s="81" customFormat="1" ht="12.75" customHeight="1">
      <c r="A5" s="85" t="s">
        <v>69</v>
      </c>
      <c r="B5" s="85">
        <v>1</v>
      </c>
      <c r="C5" s="85">
        <v>2</v>
      </c>
      <c r="D5" s="85">
        <v>3</v>
      </c>
      <c r="E5" s="85">
        <v>4</v>
      </c>
      <c r="F5" s="85">
        <v>5</v>
      </c>
      <c r="G5" s="85">
        <v>6</v>
      </c>
      <c r="H5" s="85">
        <v>7</v>
      </c>
      <c r="I5" s="85">
        <v>8</v>
      </c>
      <c r="J5" s="85">
        <v>9</v>
      </c>
      <c r="K5" s="85">
        <v>10</v>
      </c>
      <c r="L5" s="85">
        <v>11</v>
      </c>
      <c r="M5" s="85">
        <v>12</v>
      </c>
      <c r="N5" s="85">
        <v>13</v>
      </c>
      <c r="O5" s="85">
        <v>14</v>
      </c>
      <c r="P5" s="85">
        <v>15</v>
      </c>
      <c r="Q5" s="85">
        <v>16</v>
      </c>
      <c r="R5" s="85">
        <v>17</v>
      </c>
      <c r="S5" s="85">
        <v>18</v>
      </c>
      <c r="T5" s="85">
        <v>19</v>
      </c>
      <c r="U5" s="85">
        <v>20</v>
      </c>
      <c r="V5" s="85">
        <v>21</v>
      </c>
      <c r="W5" s="85">
        <v>22</v>
      </c>
      <c r="X5" s="85">
        <v>23</v>
      </c>
      <c r="Y5" s="85">
        <v>24</v>
      </c>
      <c r="Z5" s="85">
        <v>25</v>
      </c>
      <c r="AA5" s="85">
        <v>26</v>
      </c>
      <c r="AB5" s="85">
        <v>27</v>
      </c>
      <c r="AC5" s="85">
        <v>28</v>
      </c>
      <c r="AD5" s="85">
        <v>29</v>
      </c>
      <c r="AE5" s="85">
        <v>30</v>
      </c>
      <c r="AF5" s="85">
        <v>31</v>
      </c>
      <c r="AG5" s="85">
        <v>32</v>
      </c>
      <c r="AH5" s="85">
        <v>33</v>
      </c>
      <c r="AI5" s="85">
        <v>34</v>
      </c>
      <c r="AJ5" s="85">
        <v>35</v>
      </c>
      <c r="AK5" s="85">
        <v>36</v>
      </c>
      <c r="AL5" s="85">
        <v>37</v>
      </c>
      <c r="AM5" s="85">
        <v>38</v>
      </c>
      <c r="AN5" s="85">
        <v>39</v>
      </c>
      <c r="AO5" s="85">
        <v>40</v>
      </c>
      <c r="AP5" s="85">
        <v>41</v>
      </c>
      <c r="AQ5" s="85">
        <v>42</v>
      </c>
      <c r="AR5" s="85">
        <v>43</v>
      </c>
      <c r="AS5" s="85">
        <v>44</v>
      </c>
      <c r="AT5" s="85">
        <v>45</v>
      </c>
      <c r="AU5" s="85">
        <v>46</v>
      </c>
      <c r="AV5" s="85">
        <v>47</v>
      </c>
      <c r="AW5" s="85">
        <v>48</v>
      </c>
      <c r="AX5" s="85">
        <v>49</v>
      </c>
      <c r="AY5" s="85">
        <v>50</v>
      </c>
      <c r="AZ5" s="85">
        <v>51</v>
      </c>
      <c r="BA5" s="85">
        <v>52</v>
      </c>
      <c r="BB5" s="85">
        <v>53</v>
      </c>
      <c r="BC5" s="85">
        <v>54</v>
      </c>
      <c r="BD5" s="85">
        <v>55</v>
      </c>
      <c r="BE5" s="85">
        <v>56</v>
      </c>
      <c r="BF5" s="85">
        <v>57</v>
      </c>
      <c r="BG5" s="85">
        <v>58</v>
      </c>
      <c r="BH5" s="85">
        <v>59</v>
      </c>
      <c r="BI5" s="85">
        <v>60</v>
      </c>
      <c r="BJ5" s="85">
        <v>61</v>
      </c>
      <c r="BK5" s="85">
        <v>62</v>
      </c>
      <c r="BL5" s="85">
        <v>63</v>
      </c>
      <c r="BM5" s="85">
        <v>64</v>
      </c>
      <c r="BN5" s="85">
        <v>65</v>
      </c>
      <c r="BO5" s="85">
        <v>66</v>
      </c>
      <c r="BP5" s="85">
        <v>67</v>
      </c>
      <c r="BQ5" s="85">
        <v>68</v>
      </c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</row>
    <row r="6" spans="1:69" s="94" customFormat="1" ht="15.75">
      <c r="A6" s="93" t="s">
        <v>308</v>
      </c>
      <c r="B6" s="86">
        <f>SUM(B7:B28)</f>
        <v>957</v>
      </c>
      <c r="C6" s="86">
        <f>SUM(C7:C28)</f>
        <v>0</v>
      </c>
      <c r="D6" s="86">
        <f aca="true" t="shared" si="0" ref="D6:BO6">SUM(D7:D28)</f>
        <v>0</v>
      </c>
      <c r="E6" s="86">
        <f t="shared" si="0"/>
        <v>0</v>
      </c>
      <c r="F6" s="86">
        <f t="shared" si="0"/>
        <v>0</v>
      </c>
      <c r="G6" s="86">
        <f t="shared" si="0"/>
        <v>0</v>
      </c>
      <c r="H6" s="86">
        <f t="shared" si="0"/>
        <v>0</v>
      </c>
      <c r="I6" s="86">
        <f t="shared" si="0"/>
        <v>0</v>
      </c>
      <c r="J6" s="86">
        <f t="shared" si="0"/>
        <v>12</v>
      </c>
      <c r="K6" s="86">
        <f t="shared" si="0"/>
        <v>0</v>
      </c>
      <c r="L6" s="86">
        <f t="shared" si="0"/>
        <v>0</v>
      </c>
      <c r="M6" s="86">
        <f t="shared" si="0"/>
        <v>0</v>
      </c>
      <c r="N6" s="86">
        <f t="shared" si="0"/>
        <v>0</v>
      </c>
      <c r="O6" s="86">
        <f t="shared" si="0"/>
        <v>0</v>
      </c>
      <c r="P6" s="86">
        <f t="shared" si="0"/>
        <v>0</v>
      </c>
      <c r="Q6" s="86">
        <f t="shared" si="0"/>
        <v>40</v>
      </c>
      <c r="R6" s="86">
        <f t="shared" si="0"/>
        <v>0</v>
      </c>
      <c r="S6" s="86">
        <f t="shared" si="0"/>
        <v>0</v>
      </c>
      <c r="T6" s="86">
        <f t="shared" si="0"/>
        <v>37</v>
      </c>
      <c r="U6" s="86">
        <f t="shared" si="0"/>
        <v>0</v>
      </c>
      <c r="V6" s="86">
        <f t="shared" si="0"/>
        <v>3</v>
      </c>
      <c r="W6" s="86">
        <f t="shared" si="0"/>
        <v>0</v>
      </c>
      <c r="X6" s="86">
        <f t="shared" si="0"/>
        <v>0</v>
      </c>
      <c r="Y6" s="86">
        <f t="shared" si="0"/>
        <v>0</v>
      </c>
      <c r="Z6" s="86">
        <f t="shared" si="0"/>
        <v>0</v>
      </c>
      <c r="AA6" s="86">
        <f t="shared" si="0"/>
        <v>0</v>
      </c>
      <c r="AB6" s="86">
        <f t="shared" si="0"/>
        <v>55</v>
      </c>
      <c r="AC6" s="86">
        <f t="shared" si="0"/>
        <v>0</v>
      </c>
      <c r="AD6" s="86">
        <f t="shared" si="0"/>
        <v>0</v>
      </c>
      <c r="AE6" s="86">
        <f t="shared" si="0"/>
        <v>0</v>
      </c>
      <c r="AF6" s="86">
        <f t="shared" si="0"/>
        <v>0</v>
      </c>
      <c r="AG6" s="86">
        <f t="shared" si="0"/>
        <v>0</v>
      </c>
      <c r="AH6" s="86">
        <f t="shared" si="0"/>
        <v>0</v>
      </c>
      <c r="AI6" s="86">
        <f t="shared" si="0"/>
        <v>0</v>
      </c>
      <c r="AJ6" s="86">
        <f t="shared" si="0"/>
        <v>0</v>
      </c>
      <c r="AK6" s="86">
        <f t="shared" si="0"/>
        <v>0</v>
      </c>
      <c r="AL6" s="86">
        <f t="shared" si="0"/>
        <v>0</v>
      </c>
      <c r="AM6" s="86">
        <f t="shared" si="0"/>
        <v>0</v>
      </c>
      <c r="AN6" s="86">
        <f t="shared" si="0"/>
        <v>0</v>
      </c>
      <c r="AO6" s="86">
        <f t="shared" si="0"/>
        <v>0</v>
      </c>
      <c r="AP6" s="86">
        <f t="shared" si="0"/>
        <v>0</v>
      </c>
      <c r="AQ6" s="86">
        <f t="shared" si="0"/>
        <v>0</v>
      </c>
      <c r="AR6" s="86">
        <f t="shared" si="0"/>
        <v>0</v>
      </c>
      <c r="AS6" s="86">
        <f t="shared" si="0"/>
        <v>0</v>
      </c>
      <c r="AT6" s="86">
        <f t="shared" si="0"/>
        <v>0</v>
      </c>
      <c r="AU6" s="86">
        <f t="shared" si="0"/>
        <v>0</v>
      </c>
      <c r="AV6" s="86">
        <f t="shared" si="0"/>
        <v>810</v>
      </c>
      <c r="AW6" s="86">
        <f t="shared" si="0"/>
        <v>0</v>
      </c>
      <c r="AX6" s="86">
        <f t="shared" si="0"/>
        <v>0</v>
      </c>
      <c r="AY6" s="86">
        <f t="shared" si="0"/>
        <v>0</v>
      </c>
      <c r="AZ6" s="86">
        <f t="shared" si="0"/>
        <v>0</v>
      </c>
      <c r="BA6" s="86">
        <f t="shared" si="0"/>
        <v>0</v>
      </c>
      <c r="BB6" s="86">
        <f t="shared" si="0"/>
        <v>0</v>
      </c>
      <c r="BC6" s="86">
        <f t="shared" si="0"/>
        <v>0</v>
      </c>
      <c r="BD6" s="86">
        <f t="shared" si="0"/>
        <v>0</v>
      </c>
      <c r="BE6" s="86">
        <f t="shared" si="0"/>
        <v>0</v>
      </c>
      <c r="BF6" s="86">
        <f t="shared" si="0"/>
        <v>0</v>
      </c>
      <c r="BG6" s="86">
        <f t="shared" si="0"/>
        <v>0</v>
      </c>
      <c r="BH6" s="86">
        <f t="shared" si="0"/>
        <v>0</v>
      </c>
      <c r="BI6" s="86">
        <f t="shared" si="0"/>
        <v>0</v>
      </c>
      <c r="BJ6" s="86">
        <f t="shared" si="0"/>
        <v>0</v>
      </c>
      <c r="BK6" s="86">
        <f t="shared" si="0"/>
        <v>0</v>
      </c>
      <c r="BL6" s="86">
        <f t="shared" si="0"/>
        <v>0</v>
      </c>
      <c r="BM6" s="86">
        <f t="shared" si="0"/>
        <v>0</v>
      </c>
      <c r="BN6" s="86">
        <f t="shared" si="0"/>
        <v>0</v>
      </c>
      <c r="BO6" s="86">
        <f t="shared" si="0"/>
        <v>0</v>
      </c>
      <c r="BP6" s="86">
        <f>SUM(BP7:BP28)</f>
        <v>0</v>
      </c>
      <c r="BQ6" s="86">
        <f>SUM(BQ7:BQ28)</f>
        <v>0</v>
      </c>
    </row>
    <row r="7" spans="1:69" s="89" customFormat="1" ht="15">
      <c r="A7" s="95" t="s">
        <v>309</v>
      </c>
      <c r="B7" s="83">
        <f>SUM(C7:BQ7)</f>
        <v>213</v>
      </c>
      <c r="C7" s="83">
        <v>0</v>
      </c>
      <c r="D7" s="83">
        <v>0</v>
      </c>
      <c r="E7" s="83">
        <v>0</v>
      </c>
      <c r="F7" s="83">
        <v>0</v>
      </c>
      <c r="G7" s="83">
        <v>0</v>
      </c>
      <c r="H7" s="83">
        <v>0</v>
      </c>
      <c r="I7" s="83">
        <v>0</v>
      </c>
      <c r="J7" s="83">
        <v>12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33</v>
      </c>
      <c r="R7" s="83">
        <v>0</v>
      </c>
      <c r="S7" s="83">
        <v>0</v>
      </c>
      <c r="T7" s="83">
        <v>37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44</v>
      </c>
      <c r="AC7" s="83">
        <v>0</v>
      </c>
      <c r="AD7" s="83">
        <v>0</v>
      </c>
      <c r="AE7" s="83">
        <v>0</v>
      </c>
      <c r="AF7" s="83">
        <v>0</v>
      </c>
      <c r="AG7" s="83"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83">
        <v>0</v>
      </c>
      <c r="AN7" s="83">
        <v>0</v>
      </c>
      <c r="AO7" s="83">
        <v>0</v>
      </c>
      <c r="AP7" s="83">
        <v>0</v>
      </c>
      <c r="AQ7" s="83">
        <v>0</v>
      </c>
      <c r="AR7" s="83">
        <v>0</v>
      </c>
      <c r="AS7" s="83">
        <v>0</v>
      </c>
      <c r="AT7" s="83">
        <v>0</v>
      </c>
      <c r="AU7" s="83">
        <v>0</v>
      </c>
      <c r="AV7" s="83">
        <v>87</v>
      </c>
      <c r="AW7" s="83">
        <v>0</v>
      </c>
      <c r="AX7" s="83">
        <v>0</v>
      </c>
      <c r="AY7" s="83">
        <v>0</v>
      </c>
      <c r="AZ7" s="83">
        <v>0</v>
      </c>
      <c r="BA7" s="83">
        <v>0</v>
      </c>
      <c r="BB7" s="83">
        <v>0</v>
      </c>
      <c r="BC7" s="83">
        <v>0</v>
      </c>
      <c r="BD7" s="83">
        <v>0</v>
      </c>
      <c r="BE7" s="83">
        <v>0</v>
      </c>
      <c r="BF7" s="83">
        <v>0</v>
      </c>
      <c r="BG7" s="83">
        <v>0</v>
      </c>
      <c r="BH7" s="83">
        <v>0</v>
      </c>
      <c r="BI7" s="83">
        <v>0</v>
      </c>
      <c r="BJ7" s="83">
        <v>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83">
        <v>0</v>
      </c>
      <c r="BQ7" s="83">
        <v>0</v>
      </c>
    </row>
    <row r="8" spans="1:69" s="89" customFormat="1" ht="15.75">
      <c r="A8" s="96" t="s">
        <v>310</v>
      </c>
      <c r="B8" s="83">
        <f aca="true" t="shared" si="1" ref="B8:B28">SUM(C8:BQ8)</f>
        <v>217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83">
        <v>0</v>
      </c>
      <c r="AN8" s="83">
        <v>0</v>
      </c>
      <c r="AO8" s="83">
        <v>0</v>
      </c>
      <c r="AP8" s="83">
        <v>0</v>
      </c>
      <c r="AQ8" s="83">
        <v>0</v>
      </c>
      <c r="AR8" s="83">
        <v>0</v>
      </c>
      <c r="AS8" s="83">
        <v>0</v>
      </c>
      <c r="AT8" s="83">
        <v>0</v>
      </c>
      <c r="AU8" s="83">
        <v>0</v>
      </c>
      <c r="AV8" s="83">
        <v>217</v>
      </c>
      <c r="AW8" s="83">
        <v>0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</v>
      </c>
      <c r="BF8" s="83">
        <v>0</v>
      </c>
      <c r="BG8" s="83">
        <v>0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</row>
    <row r="9" spans="1:69" s="98" customFormat="1" ht="15.75">
      <c r="A9" s="97" t="s">
        <v>311</v>
      </c>
      <c r="B9" s="83">
        <f t="shared" si="1"/>
        <v>206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4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11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0</v>
      </c>
      <c r="AR9" s="83">
        <v>0</v>
      </c>
      <c r="AS9" s="83">
        <v>0</v>
      </c>
      <c r="AT9" s="83">
        <v>0</v>
      </c>
      <c r="AU9" s="83">
        <v>0</v>
      </c>
      <c r="AV9" s="83">
        <v>191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</row>
    <row r="10" spans="1:69" ht="15">
      <c r="A10" s="99" t="s">
        <v>312</v>
      </c>
      <c r="B10" s="83">
        <f t="shared" si="1"/>
        <v>60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83">
        <v>0</v>
      </c>
      <c r="AN10" s="83">
        <v>0</v>
      </c>
      <c r="AO10" s="83">
        <v>0</v>
      </c>
      <c r="AP10" s="83">
        <v>0</v>
      </c>
      <c r="AQ10" s="83">
        <v>0</v>
      </c>
      <c r="AR10" s="83">
        <v>0</v>
      </c>
      <c r="AS10" s="83">
        <v>0</v>
      </c>
      <c r="AT10" s="83">
        <v>0</v>
      </c>
      <c r="AU10" s="83">
        <v>0</v>
      </c>
      <c r="AV10" s="83">
        <v>60</v>
      </c>
      <c r="AW10" s="83">
        <v>0</v>
      </c>
      <c r="AX10" s="83">
        <v>0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</row>
    <row r="11" spans="1:69" ht="15">
      <c r="A11" s="99" t="s">
        <v>313</v>
      </c>
      <c r="B11" s="83">
        <f t="shared" si="1"/>
        <v>15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3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0</v>
      </c>
      <c r="AO11" s="83">
        <v>0</v>
      </c>
      <c r="AP11" s="83">
        <v>0</v>
      </c>
      <c r="AQ11" s="83">
        <v>0</v>
      </c>
      <c r="AR11" s="83">
        <v>0</v>
      </c>
      <c r="AS11" s="83">
        <v>0</v>
      </c>
      <c r="AT11" s="83">
        <v>0</v>
      </c>
      <c r="AU11" s="83">
        <v>0</v>
      </c>
      <c r="AV11" s="83">
        <v>12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</row>
    <row r="12" spans="1:69" ht="15">
      <c r="A12" s="99" t="s">
        <v>314</v>
      </c>
      <c r="B12" s="83">
        <f t="shared" si="1"/>
        <v>3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3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</row>
    <row r="13" spans="1:69" ht="15">
      <c r="A13" s="99" t="s">
        <v>315</v>
      </c>
      <c r="B13" s="83">
        <f t="shared" si="1"/>
        <v>4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3">
        <v>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0</v>
      </c>
      <c r="AV13" s="83">
        <v>4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</row>
    <row r="14" spans="1:69" ht="15">
      <c r="A14" s="99" t="s">
        <v>316</v>
      </c>
      <c r="B14" s="83">
        <f t="shared" si="1"/>
        <v>157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0</v>
      </c>
      <c r="U14" s="83">
        <v>0</v>
      </c>
      <c r="V14" s="83">
        <v>0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0</v>
      </c>
      <c r="AO14" s="83">
        <v>0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0</v>
      </c>
      <c r="AV14" s="83">
        <v>157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</row>
    <row r="15" spans="1:69" ht="15">
      <c r="A15" s="99" t="s">
        <v>317</v>
      </c>
      <c r="B15" s="83">
        <f t="shared" si="1"/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0</v>
      </c>
      <c r="AV15" s="83">
        <v>0</v>
      </c>
      <c r="AW15" s="83">
        <v>0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</row>
    <row r="16" spans="1:69" ht="15">
      <c r="A16" s="99" t="s">
        <v>318</v>
      </c>
      <c r="B16" s="83">
        <f t="shared" si="1"/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0</v>
      </c>
      <c r="AQ16" s="83">
        <v>0</v>
      </c>
      <c r="AR16" s="83">
        <v>0</v>
      </c>
      <c r="AS16" s="83">
        <v>0</v>
      </c>
      <c r="AT16" s="83">
        <v>0</v>
      </c>
      <c r="AU16" s="83">
        <v>0</v>
      </c>
      <c r="AV16" s="83">
        <v>0</v>
      </c>
      <c r="AW16" s="83">
        <v>0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0</v>
      </c>
      <c r="BH16" s="83">
        <v>0</v>
      </c>
      <c r="BI16" s="83">
        <v>0</v>
      </c>
      <c r="BJ16" s="83">
        <v>0</v>
      </c>
      <c r="BK16" s="83">
        <v>0</v>
      </c>
      <c r="BL16" s="83">
        <v>0</v>
      </c>
      <c r="BM16" s="83">
        <v>0</v>
      </c>
      <c r="BN16" s="83">
        <v>0</v>
      </c>
      <c r="BO16" s="83">
        <v>0</v>
      </c>
      <c r="BP16" s="83">
        <v>0</v>
      </c>
      <c r="BQ16" s="83">
        <v>0</v>
      </c>
    </row>
    <row r="17" spans="1:69" ht="15">
      <c r="A17" s="99" t="s">
        <v>319</v>
      </c>
      <c r="B17" s="83">
        <f t="shared" si="1"/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0</v>
      </c>
      <c r="AR17" s="83">
        <v>0</v>
      </c>
      <c r="AS17" s="83">
        <v>0</v>
      </c>
      <c r="AT17" s="83">
        <v>0</v>
      </c>
      <c r="AU17" s="83">
        <v>0</v>
      </c>
      <c r="AV17" s="83">
        <v>0</v>
      </c>
      <c r="AW17" s="83">
        <v>0</v>
      </c>
      <c r="AX17" s="83">
        <v>0</v>
      </c>
      <c r="AY17" s="83">
        <v>0</v>
      </c>
      <c r="AZ17" s="83">
        <v>0</v>
      </c>
      <c r="BA17" s="83">
        <v>0</v>
      </c>
      <c r="BB17" s="83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v>0</v>
      </c>
      <c r="BH17" s="83">
        <v>0</v>
      </c>
      <c r="BI17" s="83">
        <v>0</v>
      </c>
      <c r="BJ17" s="83">
        <v>0</v>
      </c>
      <c r="BK17" s="83">
        <v>0</v>
      </c>
      <c r="BL17" s="83">
        <v>0</v>
      </c>
      <c r="BM17" s="83">
        <v>0</v>
      </c>
      <c r="BN17" s="83">
        <v>0</v>
      </c>
      <c r="BO17" s="83">
        <v>0</v>
      </c>
      <c r="BP17" s="83">
        <v>0</v>
      </c>
      <c r="BQ17" s="83">
        <v>0</v>
      </c>
    </row>
    <row r="18" spans="1:69" ht="15">
      <c r="A18" s="99" t="s">
        <v>320</v>
      </c>
      <c r="B18" s="83">
        <f t="shared" si="1"/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83">
        <v>0</v>
      </c>
      <c r="AO18" s="83">
        <v>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3">
        <v>0</v>
      </c>
      <c r="AV18" s="83">
        <v>0</v>
      </c>
      <c r="AW18" s="83">
        <v>0</v>
      </c>
      <c r="AX18" s="83">
        <v>0</v>
      </c>
      <c r="AY18" s="83">
        <v>0</v>
      </c>
      <c r="AZ18" s="83">
        <v>0</v>
      </c>
      <c r="BA18" s="83">
        <v>0</v>
      </c>
      <c r="BB18" s="83">
        <v>0</v>
      </c>
      <c r="BC18" s="83">
        <v>0</v>
      </c>
      <c r="BD18" s="83">
        <v>0</v>
      </c>
      <c r="BE18" s="83">
        <v>0</v>
      </c>
      <c r="BF18" s="83">
        <v>0</v>
      </c>
      <c r="BG18" s="83">
        <v>0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83">
        <v>0</v>
      </c>
      <c r="BP18" s="83">
        <v>0</v>
      </c>
      <c r="BQ18" s="83">
        <v>0</v>
      </c>
    </row>
    <row r="19" spans="1:69" ht="15">
      <c r="A19" s="99" t="s">
        <v>321</v>
      </c>
      <c r="B19" s="83">
        <f t="shared" si="1"/>
        <v>0</v>
      </c>
      <c r="C19" s="83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0</v>
      </c>
      <c r="AV19" s="83">
        <v>0</v>
      </c>
      <c r="AW19" s="83">
        <v>0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v>0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</row>
    <row r="20" spans="1:69" ht="15">
      <c r="A20" s="99" t="s">
        <v>322</v>
      </c>
      <c r="B20" s="83">
        <f t="shared" si="1"/>
        <v>82</v>
      </c>
      <c r="C20" s="83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83">
        <v>0</v>
      </c>
      <c r="AN20" s="83">
        <v>0</v>
      </c>
      <c r="AO20" s="83">
        <v>0</v>
      </c>
      <c r="AP20" s="83">
        <v>0</v>
      </c>
      <c r="AQ20" s="83">
        <v>0</v>
      </c>
      <c r="AR20" s="83">
        <v>0</v>
      </c>
      <c r="AS20" s="83">
        <v>0</v>
      </c>
      <c r="AT20" s="83">
        <v>0</v>
      </c>
      <c r="AU20" s="83">
        <v>0</v>
      </c>
      <c r="AV20" s="83">
        <v>82</v>
      </c>
      <c r="AW20" s="83">
        <v>0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0</v>
      </c>
      <c r="BE20" s="83">
        <v>0</v>
      </c>
      <c r="BF20" s="83">
        <v>0</v>
      </c>
      <c r="BG20" s="83">
        <v>0</v>
      </c>
      <c r="BH20" s="83">
        <v>0</v>
      </c>
      <c r="BI20" s="83">
        <v>0</v>
      </c>
      <c r="BJ20" s="83">
        <v>0</v>
      </c>
      <c r="BK20" s="83">
        <v>0</v>
      </c>
      <c r="BL20" s="83">
        <v>0</v>
      </c>
      <c r="BM20" s="83">
        <v>0</v>
      </c>
      <c r="BN20" s="83">
        <v>0</v>
      </c>
      <c r="BO20" s="83">
        <v>0</v>
      </c>
      <c r="BP20" s="83">
        <v>0</v>
      </c>
      <c r="BQ20" s="83">
        <v>0</v>
      </c>
    </row>
    <row r="21" spans="1:69" ht="15">
      <c r="A21" s="99" t="s">
        <v>323</v>
      </c>
      <c r="B21" s="83">
        <f t="shared" si="1"/>
        <v>0</v>
      </c>
      <c r="C21" s="83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  <c r="AO21" s="83">
        <v>0</v>
      </c>
      <c r="AP21" s="83">
        <v>0</v>
      </c>
      <c r="AQ21" s="83">
        <v>0</v>
      </c>
      <c r="AR21" s="83">
        <v>0</v>
      </c>
      <c r="AS21" s="83">
        <v>0</v>
      </c>
      <c r="AT21" s="83">
        <v>0</v>
      </c>
      <c r="AU21" s="83">
        <v>0</v>
      </c>
      <c r="AV21" s="83">
        <v>0</v>
      </c>
      <c r="AW21" s="83">
        <v>0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</v>
      </c>
      <c r="BF21" s="83">
        <v>0</v>
      </c>
      <c r="BG21" s="83">
        <v>0</v>
      </c>
      <c r="BH21" s="83">
        <v>0</v>
      </c>
      <c r="BI21" s="83">
        <v>0</v>
      </c>
      <c r="BJ21" s="83">
        <v>0</v>
      </c>
      <c r="BK21" s="83">
        <v>0</v>
      </c>
      <c r="BL21" s="83">
        <v>0</v>
      </c>
      <c r="BM21" s="83">
        <v>0</v>
      </c>
      <c r="BN21" s="83">
        <v>0</v>
      </c>
      <c r="BO21" s="83">
        <v>0</v>
      </c>
      <c r="BP21" s="83">
        <v>0</v>
      </c>
      <c r="BQ21" s="83">
        <v>0</v>
      </c>
    </row>
    <row r="22" spans="1:69" ht="15">
      <c r="A22" s="99" t="s">
        <v>324</v>
      </c>
      <c r="B22" s="83">
        <f t="shared" si="1"/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3">
        <v>0</v>
      </c>
      <c r="AV22" s="83">
        <v>0</v>
      </c>
      <c r="AW22" s="83">
        <v>0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</v>
      </c>
      <c r="BF22" s="83">
        <v>0</v>
      </c>
      <c r="BG22" s="83">
        <v>0</v>
      </c>
      <c r="BH22" s="83">
        <v>0</v>
      </c>
      <c r="BI22" s="83">
        <v>0</v>
      </c>
      <c r="BJ22" s="83">
        <v>0</v>
      </c>
      <c r="BK22" s="83">
        <v>0</v>
      </c>
      <c r="BL22" s="83">
        <v>0</v>
      </c>
      <c r="BM22" s="83">
        <v>0</v>
      </c>
      <c r="BN22" s="83">
        <v>0</v>
      </c>
      <c r="BO22" s="83">
        <v>0</v>
      </c>
      <c r="BP22" s="83">
        <v>0</v>
      </c>
      <c r="BQ22" s="83">
        <v>0</v>
      </c>
    </row>
    <row r="23" spans="1:69" ht="15">
      <c r="A23" s="99" t="s">
        <v>325</v>
      </c>
      <c r="B23" s="83">
        <f t="shared" si="1"/>
        <v>0</v>
      </c>
      <c r="C23" s="83">
        <v>0</v>
      </c>
      <c r="D23" s="83">
        <v>0</v>
      </c>
      <c r="E23" s="83">
        <v>0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0</v>
      </c>
      <c r="AO23" s="83">
        <v>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3">
        <v>0</v>
      </c>
      <c r="AV23" s="83">
        <v>0</v>
      </c>
      <c r="AW23" s="83">
        <v>0</v>
      </c>
      <c r="AX23" s="83">
        <v>0</v>
      </c>
      <c r="AY23" s="83">
        <v>0</v>
      </c>
      <c r="AZ23" s="83">
        <v>0</v>
      </c>
      <c r="BA23" s="83">
        <v>0</v>
      </c>
      <c r="BB23" s="83">
        <v>0</v>
      </c>
      <c r="BC23" s="83">
        <v>0</v>
      </c>
      <c r="BD23" s="83">
        <v>0</v>
      </c>
      <c r="BE23" s="83">
        <v>0</v>
      </c>
      <c r="BF23" s="83">
        <v>0</v>
      </c>
      <c r="BG23" s="83">
        <v>0</v>
      </c>
      <c r="BH23" s="83">
        <v>0</v>
      </c>
      <c r="BI23" s="83">
        <v>0</v>
      </c>
      <c r="BJ23" s="83">
        <v>0</v>
      </c>
      <c r="BK23" s="83">
        <v>0</v>
      </c>
      <c r="BL23" s="83">
        <v>0</v>
      </c>
      <c r="BM23" s="83">
        <v>0</v>
      </c>
      <c r="BN23" s="83">
        <v>0</v>
      </c>
      <c r="BO23" s="83">
        <v>0</v>
      </c>
      <c r="BP23" s="83">
        <v>0</v>
      </c>
      <c r="BQ23" s="83">
        <v>0</v>
      </c>
    </row>
    <row r="24" spans="1:69" ht="15">
      <c r="A24" s="99" t="s">
        <v>326</v>
      </c>
      <c r="B24" s="83">
        <f t="shared" si="1"/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3">
        <v>0</v>
      </c>
      <c r="AN24" s="83">
        <v>0</v>
      </c>
      <c r="AO24" s="83">
        <v>0</v>
      </c>
      <c r="AP24" s="83">
        <v>0</v>
      </c>
      <c r="AQ24" s="83">
        <v>0</v>
      </c>
      <c r="AR24" s="83">
        <v>0</v>
      </c>
      <c r="AS24" s="83">
        <v>0</v>
      </c>
      <c r="AT24" s="83">
        <v>0</v>
      </c>
      <c r="AU24" s="83">
        <v>0</v>
      </c>
      <c r="AV24" s="83">
        <v>0</v>
      </c>
      <c r="AW24" s="83">
        <v>0</v>
      </c>
      <c r="AX24" s="83">
        <v>0</v>
      </c>
      <c r="AY24" s="83">
        <v>0</v>
      </c>
      <c r="AZ24" s="83">
        <v>0</v>
      </c>
      <c r="BA24" s="83">
        <v>0</v>
      </c>
      <c r="BB24" s="83">
        <v>0</v>
      </c>
      <c r="BC24" s="83">
        <v>0</v>
      </c>
      <c r="BD24" s="83">
        <v>0</v>
      </c>
      <c r="BE24" s="83">
        <v>0</v>
      </c>
      <c r="BF24" s="83">
        <v>0</v>
      </c>
      <c r="BG24" s="83">
        <v>0</v>
      </c>
      <c r="BH24" s="83">
        <v>0</v>
      </c>
      <c r="BI24" s="83">
        <v>0</v>
      </c>
      <c r="BJ24" s="83">
        <v>0</v>
      </c>
      <c r="BK24" s="83">
        <v>0</v>
      </c>
      <c r="BL24" s="83">
        <v>0</v>
      </c>
      <c r="BM24" s="83">
        <v>0</v>
      </c>
      <c r="BN24" s="83">
        <v>0</v>
      </c>
      <c r="BO24" s="83">
        <v>0</v>
      </c>
      <c r="BP24" s="83">
        <v>0</v>
      </c>
      <c r="BQ24" s="83">
        <v>0</v>
      </c>
    </row>
    <row r="25" spans="1:69" ht="15">
      <c r="A25" s="99" t="s">
        <v>327</v>
      </c>
      <c r="B25" s="83">
        <f t="shared" si="1"/>
        <v>0</v>
      </c>
      <c r="C25" s="83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83">
        <v>0</v>
      </c>
      <c r="AO25" s="83">
        <v>0</v>
      </c>
      <c r="AP25" s="83">
        <v>0</v>
      </c>
      <c r="AQ25" s="83">
        <v>0</v>
      </c>
      <c r="AR25" s="83">
        <v>0</v>
      </c>
      <c r="AS25" s="83">
        <v>0</v>
      </c>
      <c r="AT25" s="83">
        <v>0</v>
      </c>
      <c r="AU25" s="83">
        <v>0</v>
      </c>
      <c r="AV25" s="83">
        <v>0</v>
      </c>
      <c r="AW25" s="83">
        <v>0</v>
      </c>
      <c r="AX25" s="83">
        <v>0</v>
      </c>
      <c r="AY25" s="83">
        <v>0</v>
      </c>
      <c r="AZ25" s="83">
        <v>0</v>
      </c>
      <c r="BA25" s="83">
        <v>0</v>
      </c>
      <c r="BB25" s="83">
        <v>0</v>
      </c>
      <c r="BC25" s="83">
        <v>0</v>
      </c>
      <c r="BD25" s="83">
        <v>0</v>
      </c>
      <c r="BE25" s="83">
        <v>0</v>
      </c>
      <c r="BF25" s="83">
        <v>0</v>
      </c>
      <c r="BG25" s="83">
        <v>0</v>
      </c>
      <c r="BH25" s="83">
        <v>0</v>
      </c>
      <c r="BI25" s="83">
        <v>0</v>
      </c>
      <c r="BJ25" s="83">
        <v>0</v>
      </c>
      <c r="BK25" s="83">
        <v>0</v>
      </c>
      <c r="BL25" s="83">
        <v>0</v>
      </c>
      <c r="BM25" s="83">
        <v>0</v>
      </c>
      <c r="BN25" s="83">
        <v>0</v>
      </c>
      <c r="BO25" s="83">
        <v>0</v>
      </c>
      <c r="BP25" s="83">
        <v>0</v>
      </c>
      <c r="BQ25" s="83">
        <v>0</v>
      </c>
    </row>
    <row r="26" spans="1:69" ht="15">
      <c r="A26" s="99" t="s">
        <v>328</v>
      </c>
      <c r="B26" s="83">
        <f t="shared" si="1"/>
        <v>0</v>
      </c>
      <c r="C26" s="83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3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0</v>
      </c>
      <c r="AM26" s="83">
        <v>0</v>
      </c>
      <c r="AN26" s="83">
        <v>0</v>
      </c>
      <c r="AO26" s="83">
        <v>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3">
        <v>0</v>
      </c>
      <c r="AV26" s="83">
        <v>0</v>
      </c>
      <c r="AW26" s="83">
        <v>0</v>
      </c>
      <c r="AX26" s="83">
        <v>0</v>
      </c>
      <c r="AY26" s="83">
        <v>0</v>
      </c>
      <c r="AZ26" s="83">
        <v>0</v>
      </c>
      <c r="BA26" s="83">
        <v>0</v>
      </c>
      <c r="BB26" s="83">
        <v>0</v>
      </c>
      <c r="BC26" s="83">
        <v>0</v>
      </c>
      <c r="BD26" s="83">
        <v>0</v>
      </c>
      <c r="BE26" s="83">
        <v>0</v>
      </c>
      <c r="BF26" s="83">
        <v>0</v>
      </c>
      <c r="BG26" s="83">
        <v>0</v>
      </c>
      <c r="BH26" s="83">
        <v>0</v>
      </c>
      <c r="BI26" s="83">
        <v>0</v>
      </c>
      <c r="BJ26" s="83">
        <v>0</v>
      </c>
      <c r="BK26" s="83">
        <v>0</v>
      </c>
      <c r="BL26" s="83">
        <v>0</v>
      </c>
      <c r="BM26" s="83">
        <v>0</v>
      </c>
      <c r="BN26" s="83">
        <v>0</v>
      </c>
      <c r="BO26" s="83">
        <v>0</v>
      </c>
      <c r="BP26" s="83">
        <v>0</v>
      </c>
      <c r="BQ26" s="83">
        <v>0</v>
      </c>
    </row>
    <row r="27" spans="1:69" ht="15">
      <c r="A27" s="99" t="s">
        <v>329</v>
      </c>
      <c r="B27" s="83">
        <f t="shared" si="1"/>
        <v>0</v>
      </c>
      <c r="C27" s="83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0</v>
      </c>
      <c r="AE27" s="83">
        <v>0</v>
      </c>
      <c r="AF27" s="83">
        <v>0</v>
      </c>
      <c r="AG27" s="83">
        <v>0</v>
      </c>
      <c r="AH27" s="83">
        <v>0</v>
      </c>
      <c r="AI27" s="83">
        <v>0</v>
      </c>
      <c r="AJ27" s="83">
        <v>0</v>
      </c>
      <c r="AK27" s="83">
        <v>0</v>
      </c>
      <c r="AL27" s="83">
        <v>0</v>
      </c>
      <c r="AM27" s="83">
        <v>0</v>
      </c>
      <c r="AN27" s="83">
        <v>0</v>
      </c>
      <c r="AO27" s="83">
        <v>0</v>
      </c>
      <c r="AP27" s="83">
        <v>0</v>
      </c>
      <c r="AQ27" s="83">
        <v>0</v>
      </c>
      <c r="AR27" s="83">
        <v>0</v>
      </c>
      <c r="AS27" s="83">
        <v>0</v>
      </c>
      <c r="AT27" s="83">
        <v>0</v>
      </c>
      <c r="AU27" s="83">
        <v>0</v>
      </c>
      <c r="AV27" s="83">
        <v>0</v>
      </c>
      <c r="AW27" s="83">
        <v>0</v>
      </c>
      <c r="AX27" s="83">
        <v>0</v>
      </c>
      <c r="AY27" s="83">
        <v>0</v>
      </c>
      <c r="AZ27" s="83">
        <v>0</v>
      </c>
      <c r="BA27" s="83">
        <v>0</v>
      </c>
      <c r="BB27" s="83">
        <v>0</v>
      </c>
      <c r="BC27" s="83">
        <v>0</v>
      </c>
      <c r="BD27" s="83">
        <v>0</v>
      </c>
      <c r="BE27" s="83">
        <v>0</v>
      </c>
      <c r="BF27" s="83">
        <v>0</v>
      </c>
      <c r="BG27" s="83">
        <v>0</v>
      </c>
      <c r="BH27" s="83">
        <v>0</v>
      </c>
      <c r="BI27" s="83">
        <v>0</v>
      </c>
      <c r="BJ27" s="83">
        <v>0</v>
      </c>
      <c r="BK27" s="83">
        <v>0</v>
      </c>
      <c r="BL27" s="83">
        <v>0</v>
      </c>
      <c r="BM27" s="83">
        <v>0</v>
      </c>
      <c r="BN27" s="83">
        <v>0</v>
      </c>
      <c r="BO27" s="83">
        <v>0</v>
      </c>
      <c r="BP27" s="83">
        <v>0</v>
      </c>
      <c r="BQ27" s="83">
        <v>0</v>
      </c>
    </row>
    <row r="28" spans="1:69" ht="15">
      <c r="A28" s="99" t="s">
        <v>330</v>
      </c>
      <c r="B28" s="83">
        <f t="shared" si="1"/>
        <v>0</v>
      </c>
      <c r="C28" s="83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83">
        <v>0</v>
      </c>
      <c r="S28" s="83"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3">
        <v>0</v>
      </c>
      <c r="Z28" s="83">
        <v>0</v>
      </c>
      <c r="AA28" s="83">
        <v>0</v>
      </c>
      <c r="AB28" s="83">
        <v>0</v>
      </c>
      <c r="AC28" s="83">
        <v>0</v>
      </c>
      <c r="AD28" s="83">
        <v>0</v>
      </c>
      <c r="AE28" s="83">
        <v>0</v>
      </c>
      <c r="AF28" s="83">
        <v>0</v>
      </c>
      <c r="AG28" s="83">
        <v>0</v>
      </c>
      <c r="AH28" s="83">
        <v>0</v>
      </c>
      <c r="AI28" s="83">
        <v>0</v>
      </c>
      <c r="AJ28" s="83">
        <v>0</v>
      </c>
      <c r="AK28" s="83">
        <v>0</v>
      </c>
      <c r="AL28" s="83">
        <v>0</v>
      </c>
      <c r="AM28" s="83">
        <v>0</v>
      </c>
      <c r="AN28" s="83">
        <v>0</v>
      </c>
      <c r="AO28" s="83">
        <v>0</v>
      </c>
      <c r="AP28" s="83">
        <v>0</v>
      </c>
      <c r="AQ28" s="83">
        <v>0</v>
      </c>
      <c r="AR28" s="83">
        <v>0</v>
      </c>
      <c r="AS28" s="83">
        <v>0</v>
      </c>
      <c r="AT28" s="83">
        <v>0</v>
      </c>
      <c r="AU28" s="83">
        <v>0</v>
      </c>
      <c r="AV28" s="83">
        <v>0</v>
      </c>
      <c r="AW28" s="83">
        <v>0</v>
      </c>
      <c r="AX28" s="83">
        <v>0</v>
      </c>
      <c r="AY28" s="83">
        <v>0</v>
      </c>
      <c r="AZ28" s="83">
        <v>0</v>
      </c>
      <c r="BA28" s="83">
        <v>0</v>
      </c>
      <c r="BB28" s="83">
        <v>0</v>
      </c>
      <c r="BC28" s="83">
        <v>0</v>
      </c>
      <c r="BD28" s="83">
        <v>0</v>
      </c>
      <c r="BE28" s="83">
        <v>0</v>
      </c>
      <c r="BF28" s="83">
        <v>0</v>
      </c>
      <c r="BG28" s="83">
        <v>0</v>
      </c>
      <c r="BH28" s="83">
        <v>0</v>
      </c>
      <c r="BI28" s="83">
        <v>0</v>
      </c>
      <c r="BJ28" s="83">
        <v>0</v>
      </c>
      <c r="BK28" s="83">
        <v>0</v>
      </c>
      <c r="BL28" s="83">
        <v>0</v>
      </c>
      <c r="BM28" s="83">
        <v>0</v>
      </c>
      <c r="BN28" s="83">
        <v>0</v>
      </c>
      <c r="BO28" s="83">
        <v>0</v>
      </c>
      <c r="BP28" s="83">
        <v>0</v>
      </c>
      <c r="BQ28" s="83">
        <v>0</v>
      </c>
    </row>
    <row r="34" spans="10:17" ht="12.75">
      <c r="J34" s="87"/>
      <c r="K34" s="87"/>
      <c r="L34" s="87"/>
      <c r="M34" s="87"/>
      <c r="N34" s="87"/>
      <c r="O34" s="87"/>
      <c r="P34" s="87"/>
      <c r="Q34" s="87"/>
    </row>
  </sheetData>
  <sheetProtection/>
  <mergeCells count="6">
    <mergeCell ref="A3:A4"/>
    <mergeCell ref="B3:B4"/>
    <mergeCell ref="C3:AA3"/>
    <mergeCell ref="AB3:BH3"/>
    <mergeCell ref="BI3:BQ3"/>
    <mergeCell ref="A1:X1"/>
  </mergeCells>
  <printOptions horizontalCentered="1"/>
  <pageMargins left="0.2755905511811024" right="0" top="0.7874015748031497" bottom="0" header="0.5118110236220472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="80" zoomScaleNormal="80" zoomScaleSheetLayoutView="80" zoomScalePageLayoutView="0" workbookViewId="0" topLeftCell="A1">
      <selection activeCell="Q6" sqref="Q6"/>
    </sheetView>
  </sheetViews>
  <sheetFormatPr defaultColWidth="9.00390625" defaultRowHeight="12.75"/>
  <cols>
    <col min="1" max="1" width="20.25390625" style="48" customWidth="1"/>
    <col min="2" max="2" width="8.625" style="47" bestFit="1" customWidth="1"/>
    <col min="3" max="3" width="6.75390625" style="47" bestFit="1" customWidth="1"/>
    <col min="4" max="6" width="8.00390625" style="47" bestFit="1" customWidth="1"/>
    <col min="7" max="7" width="6.75390625" style="47" bestFit="1" customWidth="1"/>
    <col min="8" max="9" width="8.00390625" style="47" bestFit="1" customWidth="1"/>
    <col min="10" max="14" width="6.75390625" style="47" bestFit="1" customWidth="1"/>
    <col min="15" max="15" width="8.00390625" style="47" bestFit="1" customWidth="1"/>
    <col min="16" max="16" width="8.625" style="47" bestFit="1" customWidth="1"/>
    <col min="17" max="17" width="11.00390625" style="47" bestFit="1" customWidth="1"/>
    <col min="18" max="19" width="8.00390625" style="47" bestFit="1" customWidth="1"/>
    <col min="20" max="20" width="5.00390625" style="47" bestFit="1" customWidth="1"/>
    <col min="21" max="21" width="5.00390625" style="24" bestFit="1" customWidth="1"/>
    <col min="22" max="22" width="7.125" style="24" customWidth="1"/>
    <col min="23" max="16384" width="9.125" style="24" customWidth="1"/>
  </cols>
  <sheetData>
    <row r="1" spans="1:22" s="26" customFormat="1" ht="41.25" customHeight="1">
      <c r="A1" s="139" t="s">
        <v>303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22" s="26" customFormat="1" ht="18.75">
      <c r="A2" s="27"/>
      <c r="B2" s="140" t="s">
        <v>259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29"/>
      <c r="T2" s="30"/>
      <c r="U2" s="31"/>
      <c r="V2" s="31"/>
    </row>
    <row r="3" spans="1:22" s="33" customFormat="1" ht="30.75" customHeight="1">
      <c r="A3" s="141" t="s">
        <v>260</v>
      </c>
      <c r="B3" s="142" t="s">
        <v>261</v>
      </c>
      <c r="C3" s="141" t="s">
        <v>262</v>
      </c>
      <c r="D3" s="141"/>
      <c r="E3" s="141" t="s">
        <v>263</v>
      </c>
      <c r="F3" s="141"/>
      <c r="G3" s="141" t="s">
        <v>264</v>
      </c>
      <c r="H3" s="141"/>
      <c r="I3" s="141"/>
      <c r="J3" s="141"/>
      <c r="K3" s="141"/>
      <c r="L3" s="141"/>
      <c r="M3" s="141"/>
      <c r="N3" s="141"/>
      <c r="O3" s="141" t="s">
        <v>265</v>
      </c>
      <c r="P3" s="141"/>
      <c r="Q3" s="141"/>
      <c r="R3" s="141" t="s">
        <v>266</v>
      </c>
      <c r="S3" s="141"/>
      <c r="T3" s="141"/>
      <c r="U3" s="141"/>
      <c r="V3" s="141"/>
    </row>
    <row r="4" spans="1:22" s="35" customFormat="1" ht="101.25" customHeight="1">
      <c r="A4" s="141"/>
      <c r="B4" s="142"/>
      <c r="C4" s="34" t="s">
        <v>166</v>
      </c>
      <c r="D4" s="34" t="s">
        <v>167</v>
      </c>
      <c r="E4" s="32" t="s">
        <v>188</v>
      </c>
      <c r="F4" s="34" t="s">
        <v>189</v>
      </c>
      <c r="G4" s="32" t="s">
        <v>267</v>
      </c>
      <c r="H4" s="32" t="s">
        <v>169</v>
      </c>
      <c r="I4" s="32" t="s">
        <v>170</v>
      </c>
      <c r="J4" s="32" t="s">
        <v>171</v>
      </c>
      <c r="K4" s="32" t="s">
        <v>172</v>
      </c>
      <c r="L4" s="32" t="s">
        <v>173</v>
      </c>
      <c r="M4" s="32" t="s">
        <v>174</v>
      </c>
      <c r="N4" s="32" t="s">
        <v>175</v>
      </c>
      <c r="O4" s="32" t="s">
        <v>176</v>
      </c>
      <c r="P4" s="32" t="s">
        <v>177</v>
      </c>
      <c r="Q4" s="32" t="s">
        <v>268</v>
      </c>
      <c r="R4" s="32" t="s">
        <v>183</v>
      </c>
      <c r="S4" s="32" t="s">
        <v>184</v>
      </c>
      <c r="T4" s="32" t="s">
        <v>185</v>
      </c>
      <c r="U4" s="34" t="s">
        <v>186</v>
      </c>
      <c r="V4" s="34" t="s">
        <v>187</v>
      </c>
    </row>
    <row r="5" spans="1:22" s="33" customFormat="1" ht="12.75">
      <c r="A5" s="36" t="s">
        <v>69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>
        <v>18</v>
      </c>
      <c r="S5" s="36">
        <v>19</v>
      </c>
      <c r="T5" s="36">
        <v>20</v>
      </c>
      <c r="U5" s="37">
        <v>21</v>
      </c>
      <c r="V5" s="37">
        <v>22</v>
      </c>
    </row>
    <row r="6" spans="1:24" s="40" customFormat="1" ht="15.75">
      <c r="A6" s="38" t="s">
        <v>308</v>
      </c>
      <c r="B6" s="39">
        <f>SUM(B7:B28)</f>
        <v>957</v>
      </c>
      <c r="C6" s="39">
        <f aca="true" t="shared" si="0" ref="C6:V6">SUM(C7:C28)</f>
        <v>361</v>
      </c>
      <c r="D6" s="39">
        <f t="shared" si="0"/>
        <v>596</v>
      </c>
      <c r="E6" s="39">
        <f t="shared" si="0"/>
        <v>724</v>
      </c>
      <c r="F6" s="39">
        <f t="shared" si="0"/>
        <v>233</v>
      </c>
      <c r="G6" s="39">
        <f t="shared" si="0"/>
        <v>143</v>
      </c>
      <c r="H6" s="39">
        <f t="shared" si="0"/>
        <v>173</v>
      </c>
      <c r="I6" s="39">
        <f t="shared" si="0"/>
        <v>174</v>
      </c>
      <c r="J6" s="39">
        <f t="shared" si="0"/>
        <v>154</v>
      </c>
      <c r="K6" s="39">
        <f t="shared" si="0"/>
        <v>112</v>
      </c>
      <c r="L6" s="39">
        <f t="shared" si="0"/>
        <v>111</v>
      </c>
      <c r="M6" s="39">
        <f t="shared" si="0"/>
        <v>87</v>
      </c>
      <c r="N6" s="39">
        <f t="shared" si="0"/>
        <v>3</v>
      </c>
      <c r="O6" s="39">
        <f t="shared" si="0"/>
        <v>263</v>
      </c>
      <c r="P6" s="39">
        <f t="shared" si="0"/>
        <v>458</v>
      </c>
      <c r="Q6" s="39">
        <f t="shared" si="0"/>
        <v>236</v>
      </c>
      <c r="R6" s="39">
        <f t="shared" si="0"/>
        <v>614</v>
      </c>
      <c r="S6" s="39">
        <f t="shared" si="0"/>
        <v>316</v>
      </c>
      <c r="T6" s="39">
        <f t="shared" si="0"/>
        <v>27</v>
      </c>
      <c r="U6" s="39">
        <f t="shared" si="0"/>
        <v>0</v>
      </c>
      <c r="V6" s="39">
        <f t="shared" si="0"/>
        <v>0</v>
      </c>
      <c r="X6" s="101"/>
    </row>
    <row r="7" spans="1:24" ht="16.5" customHeight="1">
      <c r="A7" s="41" t="s">
        <v>309</v>
      </c>
      <c r="B7" s="42">
        <v>213</v>
      </c>
      <c r="C7" s="42">
        <v>59</v>
      </c>
      <c r="D7" s="42">
        <v>154</v>
      </c>
      <c r="E7" s="42">
        <v>139</v>
      </c>
      <c r="F7" s="42">
        <v>74</v>
      </c>
      <c r="G7" s="42">
        <v>37</v>
      </c>
      <c r="H7" s="42">
        <v>42</v>
      </c>
      <c r="I7" s="42">
        <v>42</v>
      </c>
      <c r="J7" s="42">
        <v>37</v>
      </c>
      <c r="K7" s="42">
        <v>20</v>
      </c>
      <c r="L7" s="42">
        <v>16</v>
      </c>
      <c r="M7" s="42">
        <v>18</v>
      </c>
      <c r="N7" s="42">
        <v>1</v>
      </c>
      <c r="O7" s="42">
        <v>57</v>
      </c>
      <c r="P7" s="42">
        <v>112</v>
      </c>
      <c r="Q7" s="42">
        <v>44</v>
      </c>
      <c r="R7" s="42">
        <v>95</v>
      </c>
      <c r="S7" s="42">
        <v>104</v>
      </c>
      <c r="T7" s="42">
        <v>14</v>
      </c>
      <c r="U7" s="43">
        <v>0</v>
      </c>
      <c r="V7" s="43">
        <v>0</v>
      </c>
      <c r="X7" s="101"/>
    </row>
    <row r="8" spans="1:24" ht="16.5" customHeight="1">
      <c r="A8" s="44" t="s">
        <v>310</v>
      </c>
      <c r="B8" s="45">
        <v>217</v>
      </c>
      <c r="C8" s="45">
        <v>71</v>
      </c>
      <c r="D8" s="45">
        <v>146</v>
      </c>
      <c r="E8" s="45">
        <v>217</v>
      </c>
      <c r="F8" s="45">
        <v>0</v>
      </c>
      <c r="G8" s="45">
        <v>43</v>
      </c>
      <c r="H8" s="45">
        <v>40</v>
      </c>
      <c r="I8" s="45">
        <v>26</v>
      </c>
      <c r="J8" s="45">
        <v>55</v>
      </c>
      <c r="K8" s="45">
        <v>44</v>
      </c>
      <c r="L8" s="45">
        <v>6</v>
      </c>
      <c r="M8" s="45">
        <v>3</v>
      </c>
      <c r="N8" s="45">
        <v>0</v>
      </c>
      <c r="O8" s="45">
        <v>30</v>
      </c>
      <c r="P8" s="45">
        <v>126</v>
      </c>
      <c r="Q8" s="45">
        <v>61</v>
      </c>
      <c r="R8" s="45">
        <v>107</v>
      </c>
      <c r="S8" s="45">
        <v>110</v>
      </c>
      <c r="T8" s="45">
        <v>0</v>
      </c>
      <c r="U8" s="45">
        <v>0</v>
      </c>
      <c r="V8" s="45">
        <v>0</v>
      </c>
      <c r="X8" s="101"/>
    </row>
    <row r="9" spans="1:24" ht="16.5" customHeight="1">
      <c r="A9" s="44" t="s">
        <v>311</v>
      </c>
      <c r="B9" s="45">
        <v>206</v>
      </c>
      <c r="C9" s="45">
        <v>85</v>
      </c>
      <c r="D9" s="45">
        <v>121</v>
      </c>
      <c r="E9" s="45">
        <v>196</v>
      </c>
      <c r="F9" s="45">
        <v>10</v>
      </c>
      <c r="G9" s="45">
        <v>20</v>
      </c>
      <c r="H9" s="45">
        <v>35</v>
      </c>
      <c r="I9" s="45">
        <v>46</v>
      </c>
      <c r="J9" s="45">
        <v>11</v>
      </c>
      <c r="K9" s="45">
        <v>9</v>
      </c>
      <c r="L9" s="45">
        <v>55</v>
      </c>
      <c r="M9" s="45">
        <v>28</v>
      </c>
      <c r="N9" s="45">
        <v>2</v>
      </c>
      <c r="O9" s="45">
        <v>87</v>
      </c>
      <c r="P9" s="45">
        <v>83</v>
      </c>
      <c r="Q9" s="45">
        <v>36</v>
      </c>
      <c r="R9" s="45">
        <v>101</v>
      </c>
      <c r="S9" s="45">
        <v>92</v>
      </c>
      <c r="T9" s="45">
        <v>13</v>
      </c>
      <c r="U9" s="45">
        <v>0</v>
      </c>
      <c r="V9" s="45">
        <v>0</v>
      </c>
      <c r="X9" s="101"/>
    </row>
    <row r="10" spans="1:24" ht="16.5" customHeight="1">
      <c r="A10" s="44" t="s">
        <v>312</v>
      </c>
      <c r="B10" s="45">
        <v>60</v>
      </c>
      <c r="C10" s="45">
        <v>20</v>
      </c>
      <c r="D10" s="45">
        <v>40</v>
      </c>
      <c r="E10" s="45">
        <v>37</v>
      </c>
      <c r="F10" s="45">
        <v>23</v>
      </c>
      <c r="G10" s="45">
        <v>7</v>
      </c>
      <c r="H10" s="45">
        <v>10</v>
      </c>
      <c r="I10" s="45">
        <v>16</v>
      </c>
      <c r="J10" s="45">
        <v>9</v>
      </c>
      <c r="K10" s="45">
        <v>10</v>
      </c>
      <c r="L10" s="45">
        <v>6</v>
      </c>
      <c r="M10" s="45">
        <v>2</v>
      </c>
      <c r="N10" s="45">
        <v>0</v>
      </c>
      <c r="O10" s="45">
        <v>4</v>
      </c>
      <c r="P10" s="45">
        <v>25</v>
      </c>
      <c r="Q10" s="45">
        <v>31</v>
      </c>
      <c r="R10" s="45">
        <v>60</v>
      </c>
      <c r="S10" s="45">
        <v>0</v>
      </c>
      <c r="T10" s="45">
        <v>0</v>
      </c>
      <c r="U10" s="45">
        <v>0</v>
      </c>
      <c r="V10" s="45">
        <v>0</v>
      </c>
      <c r="X10" s="101"/>
    </row>
    <row r="11" spans="1:24" ht="16.5" customHeight="1">
      <c r="A11" s="44" t="s">
        <v>313</v>
      </c>
      <c r="B11" s="45">
        <v>15</v>
      </c>
      <c r="C11" s="45">
        <v>2</v>
      </c>
      <c r="D11" s="45">
        <v>13</v>
      </c>
      <c r="E11" s="45">
        <v>15</v>
      </c>
      <c r="F11" s="45">
        <v>0</v>
      </c>
      <c r="G11" s="45">
        <v>4</v>
      </c>
      <c r="H11" s="45">
        <v>3</v>
      </c>
      <c r="I11" s="45">
        <v>5</v>
      </c>
      <c r="J11" s="45">
        <v>1</v>
      </c>
      <c r="K11" s="45">
        <v>1</v>
      </c>
      <c r="L11" s="45">
        <v>1</v>
      </c>
      <c r="M11" s="45">
        <v>0</v>
      </c>
      <c r="N11" s="45">
        <v>0</v>
      </c>
      <c r="O11" s="45">
        <v>4</v>
      </c>
      <c r="P11" s="45">
        <v>7</v>
      </c>
      <c r="Q11" s="45">
        <v>4</v>
      </c>
      <c r="R11" s="45">
        <v>5</v>
      </c>
      <c r="S11" s="45">
        <v>10</v>
      </c>
      <c r="T11" s="45">
        <v>0</v>
      </c>
      <c r="U11" s="45">
        <v>0</v>
      </c>
      <c r="V11" s="45">
        <v>0</v>
      </c>
      <c r="X11" s="101"/>
    </row>
    <row r="12" spans="1:24" ht="16.5" customHeight="1">
      <c r="A12" s="44" t="s">
        <v>314</v>
      </c>
      <c r="B12" s="45">
        <v>3</v>
      </c>
      <c r="C12" s="45">
        <v>3</v>
      </c>
      <c r="D12" s="45">
        <v>0</v>
      </c>
      <c r="E12" s="45">
        <v>3</v>
      </c>
      <c r="F12" s="45">
        <v>0</v>
      </c>
      <c r="G12" s="45">
        <v>2</v>
      </c>
      <c r="H12" s="45">
        <v>1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3</v>
      </c>
      <c r="P12" s="45">
        <v>0</v>
      </c>
      <c r="Q12" s="45">
        <v>0</v>
      </c>
      <c r="R12" s="45">
        <v>3</v>
      </c>
      <c r="S12" s="45">
        <v>0</v>
      </c>
      <c r="T12" s="45">
        <v>0</v>
      </c>
      <c r="U12" s="45">
        <v>0</v>
      </c>
      <c r="V12" s="45">
        <v>0</v>
      </c>
      <c r="X12" s="101"/>
    </row>
    <row r="13" spans="1:24" ht="16.5" customHeight="1">
      <c r="A13" s="44" t="s">
        <v>315</v>
      </c>
      <c r="B13" s="45">
        <v>4</v>
      </c>
      <c r="C13" s="45">
        <v>2</v>
      </c>
      <c r="D13" s="45">
        <v>2</v>
      </c>
      <c r="E13" s="45">
        <v>2</v>
      </c>
      <c r="F13" s="45">
        <v>2</v>
      </c>
      <c r="G13" s="45">
        <v>1</v>
      </c>
      <c r="H13" s="45">
        <v>1</v>
      </c>
      <c r="I13" s="45">
        <v>0</v>
      </c>
      <c r="J13" s="45">
        <v>0</v>
      </c>
      <c r="K13" s="45">
        <v>1</v>
      </c>
      <c r="L13" s="45">
        <v>0</v>
      </c>
      <c r="M13" s="45">
        <v>1</v>
      </c>
      <c r="N13" s="45">
        <v>0</v>
      </c>
      <c r="O13" s="45">
        <v>0</v>
      </c>
      <c r="P13" s="45">
        <v>3</v>
      </c>
      <c r="Q13" s="45">
        <v>1</v>
      </c>
      <c r="R13" s="45">
        <v>4</v>
      </c>
      <c r="S13" s="45">
        <v>0</v>
      </c>
      <c r="T13" s="45">
        <v>0</v>
      </c>
      <c r="U13" s="45">
        <v>0</v>
      </c>
      <c r="V13" s="45">
        <v>0</v>
      </c>
      <c r="X13" s="101"/>
    </row>
    <row r="14" spans="1:24" ht="16.5" customHeight="1">
      <c r="A14" s="44" t="s">
        <v>316</v>
      </c>
      <c r="B14" s="45">
        <v>157</v>
      </c>
      <c r="C14" s="45">
        <v>94</v>
      </c>
      <c r="D14" s="45">
        <v>63</v>
      </c>
      <c r="E14" s="45">
        <v>67</v>
      </c>
      <c r="F14" s="45">
        <v>90</v>
      </c>
      <c r="G14" s="45">
        <v>22</v>
      </c>
      <c r="H14" s="45">
        <v>30</v>
      </c>
      <c r="I14" s="45">
        <v>17</v>
      </c>
      <c r="J14" s="45">
        <v>24</v>
      </c>
      <c r="K14" s="45">
        <v>18</v>
      </c>
      <c r="L14" s="45">
        <v>23</v>
      </c>
      <c r="M14" s="45">
        <v>23</v>
      </c>
      <c r="N14" s="45">
        <v>0</v>
      </c>
      <c r="O14" s="45">
        <v>35</v>
      </c>
      <c r="P14" s="45">
        <v>72</v>
      </c>
      <c r="Q14" s="45">
        <v>50</v>
      </c>
      <c r="R14" s="45">
        <v>157</v>
      </c>
      <c r="S14" s="45">
        <v>0</v>
      </c>
      <c r="T14" s="45">
        <v>0</v>
      </c>
      <c r="U14" s="45">
        <v>0</v>
      </c>
      <c r="V14" s="45">
        <v>0</v>
      </c>
      <c r="X14" s="101"/>
    </row>
    <row r="15" spans="1:24" ht="16.5" customHeight="1">
      <c r="A15" s="44" t="s">
        <v>317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X15" s="101"/>
    </row>
    <row r="16" spans="1:24" ht="16.5" customHeight="1">
      <c r="A16" s="44" t="s">
        <v>318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X16" s="101"/>
    </row>
    <row r="17" spans="1:24" ht="16.5" customHeight="1">
      <c r="A17" s="44" t="s">
        <v>319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X17" s="101"/>
    </row>
    <row r="18" spans="1:24" ht="16.5" customHeight="1">
      <c r="A18" s="44" t="s">
        <v>320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X18" s="101"/>
    </row>
    <row r="19" spans="1:24" ht="16.5" customHeight="1">
      <c r="A19" s="44" t="s">
        <v>321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X19" s="101"/>
    </row>
    <row r="20" spans="1:24" ht="16.5" customHeight="1">
      <c r="A20" s="44" t="s">
        <v>322</v>
      </c>
      <c r="B20" s="45">
        <v>82</v>
      </c>
      <c r="C20" s="45">
        <v>25</v>
      </c>
      <c r="D20" s="45">
        <v>57</v>
      </c>
      <c r="E20" s="45">
        <v>48</v>
      </c>
      <c r="F20" s="45">
        <v>34</v>
      </c>
      <c r="G20" s="45">
        <v>7</v>
      </c>
      <c r="H20" s="45">
        <v>11</v>
      </c>
      <c r="I20" s="45">
        <v>22</v>
      </c>
      <c r="J20" s="45">
        <v>17</v>
      </c>
      <c r="K20" s="45">
        <v>9</v>
      </c>
      <c r="L20" s="45">
        <v>4</v>
      </c>
      <c r="M20" s="45">
        <v>12</v>
      </c>
      <c r="N20" s="45">
        <v>0</v>
      </c>
      <c r="O20" s="45">
        <v>43</v>
      </c>
      <c r="P20" s="45">
        <v>30</v>
      </c>
      <c r="Q20" s="45">
        <v>9</v>
      </c>
      <c r="R20" s="45">
        <v>82</v>
      </c>
      <c r="S20" s="45">
        <v>0</v>
      </c>
      <c r="T20" s="45">
        <v>0</v>
      </c>
      <c r="U20" s="45">
        <v>0</v>
      </c>
      <c r="V20" s="45">
        <v>0</v>
      </c>
      <c r="X20" s="101"/>
    </row>
    <row r="21" spans="1:24" ht="16.5" customHeight="1">
      <c r="A21" s="44" t="s">
        <v>323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X21" s="101"/>
    </row>
    <row r="22" spans="1:24" ht="16.5" customHeight="1">
      <c r="A22" s="44" t="s">
        <v>324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X22" s="101"/>
    </row>
    <row r="23" spans="1:24" ht="16.5" customHeight="1">
      <c r="A23" s="44" t="s">
        <v>325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X23" s="101"/>
    </row>
    <row r="24" spans="1:24" ht="16.5" customHeight="1">
      <c r="A24" s="44" t="s">
        <v>326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X24" s="101"/>
    </row>
    <row r="25" spans="1:24" ht="16.5" customHeight="1">
      <c r="A25" s="44" t="s">
        <v>327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X25" s="101"/>
    </row>
    <row r="26" spans="1:24" ht="16.5" customHeight="1">
      <c r="A26" s="44" t="s">
        <v>328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X26" s="101"/>
    </row>
    <row r="27" spans="1:24" ht="16.5" customHeight="1">
      <c r="A27" s="44" t="s">
        <v>329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X27" s="101"/>
    </row>
    <row r="28" spans="1:24" ht="16.5" customHeight="1">
      <c r="A28" s="44" t="s">
        <v>330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X28" s="101"/>
    </row>
    <row r="29" spans="1:22" ht="15.75">
      <c r="A29" s="46"/>
      <c r="U29" s="47"/>
      <c r="V29" s="47"/>
    </row>
    <row r="30" spans="1:22" ht="15.75">
      <c r="A30" s="46"/>
      <c r="U30" s="47"/>
      <c r="V30" s="47"/>
    </row>
    <row r="31" spans="1:22" ht="15.75">
      <c r="A31" s="46"/>
      <c r="U31" s="47"/>
      <c r="V31" s="47"/>
    </row>
    <row r="32" spans="1:22" ht="15.75">
      <c r="A32" s="46"/>
      <c r="U32" s="47"/>
      <c r="V32" s="47"/>
    </row>
    <row r="33" spans="1:22" ht="15.75">
      <c r="A33" s="46"/>
      <c r="U33" s="47"/>
      <c r="V33" s="47"/>
    </row>
    <row r="34" spans="1:22" ht="15.75">
      <c r="A34" s="46"/>
      <c r="U34" s="47"/>
      <c r="V34" s="47"/>
    </row>
    <row r="35" spans="1:22" ht="15.75">
      <c r="A35" s="46"/>
      <c r="U35" s="47"/>
      <c r="V35" s="47"/>
    </row>
    <row r="36" spans="1:22" ht="15.75">
      <c r="A36" s="46"/>
      <c r="U36" s="47"/>
      <c r="V36" s="47"/>
    </row>
    <row r="37" spans="1:22" ht="15.75">
      <c r="A37" s="46"/>
      <c r="U37" s="47"/>
      <c r="V37" s="47"/>
    </row>
    <row r="38" spans="1:22" ht="15.75">
      <c r="A38" s="46"/>
      <c r="U38" s="47"/>
      <c r="V38" s="47"/>
    </row>
    <row r="39" spans="1:22" ht="15.75">
      <c r="A39" s="46"/>
      <c r="U39" s="47"/>
      <c r="V39" s="47"/>
    </row>
    <row r="40" spans="1:22" ht="15.75">
      <c r="A40" s="46"/>
      <c r="U40" s="47"/>
      <c r="V40" s="47"/>
    </row>
    <row r="41" spans="1:22" ht="15.75">
      <c r="A41" s="46"/>
      <c r="U41" s="47"/>
      <c r="V41" s="47"/>
    </row>
    <row r="42" spans="1:22" ht="15.75">
      <c r="A42" s="46"/>
      <c r="U42" s="47"/>
      <c r="V42" s="47"/>
    </row>
    <row r="43" spans="1:22" ht="15.75">
      <c r="A43" s="46"/>
      <c r="U43" s="47"/>
      <c r="V43" s="47"/>
    </row>
    <row r="44" spans="1:22" ht="15.75">
      <c r="A44" s="46"/>
      <c r="U44" s="47"/>
      <c r="V44" s="47"/>
    </row>
    <row r="45" spans="1:22" ht="15.75">
      <c r="A45" s="46"/>
      <c r="U45" s="47"/>
      <c r="V45" s="47"/>
    </row>
    <row r="46" spans="1:22" ht="15.75">
      <c r="A46" s="46"/>
      <c r="U46" s="47"/>
      <c r="V46" s="47"/>
    </row>
    <row r="47" spans="1:22" ht="15.75">
      <c r="A47" s="46"/>
      <c r="U47" s="47"/>
      <c r="V47" s="47"/>
    </row>
    <row r="48" spans="1:22" ht="15.75">
      <c r="A48" s="46"/>
      <c r="U48" s="47"/>
      <c r="V48" s="47"/>
    </row>
    <row r="49" spans="1:22" ht="15.75">
      <c r="A49" s="46"/>
      <c r="U49" s="47"/>
      <c r="V49" s="47"/>
    </row>
    <row r="50" spans="1:22" ht="15.75">
      <c r="A50" s="46"/>
      <c r="U50" s="47"/>
      <c r="V50" s="47"/>
    </row>
    <row r="51" spans="1:22" ht="15.75">
      <c r="A51" s="46"/>
      <c r="U51" s="47"/>
      <c r="V51" s="47"/>
    </row>
    <row r="52" spans="1:22" ht="15.75">
      <c r="A52" s="46"/>
      <c r="U52" s="47"/>
      <c r="V52" s="47"/>
    </row>
    <row r="53" spans="1:22" ht="15.75">
      <c r="A53" s="46"/>
      <c r="U53" s="47"/>
      <c r="V53" s="47"/>
    </row>
    <row r="54" spans="1:22" ht="15.75">
      <c r="A54" s="46"/>
      <c r="U54" s="47"/>
      <c r="V54" s="47"/>
    </row>
    <row r="55" spans="1:22" ht="15.75">
      <c r="A55" s="46"/>
      <c r="U55" s="47"/>
      <c r="V55" s="47"/>
    </row>
  </sheetData>
  <sheetProtection/>
  <mergeCells count="9">
    <mergeCell ref="A1:V1"/>
    <mergeCell ref="B2:R2"/>
    <mergeCell ref="A3:A4"/>
    <mergeCell ref="B3:B4"/>
    <mergeCell ref="C3:D3"/>
    <mergeCell ref="E3:F3"/>
    <mergeCell ref="G3:N3"/>
    <mergeCell ref="O3:Q3"/>
    <mergeCell ref="R3:V3"/>
  </mergeCells>
  <printOptions horizontalCentered="1"/>
  <pageMargins left="0" right="0" top="0.5905511811023623" bottom="0.1968503937007874" header="0" footer="0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9"/>
  <sheetViews>
    <sheetView view="pageBreakPreview" zoomScale="80" zoomScaleSheetLayoutView="80" zoomScalePageLayoutView="0" workbookViewId="0" topLeftCell="A1">
      <selection activeCell="L6" sqref="L6"/>
    </sheetView>
  </sheetViews>
  <sheetFormatPr defaultColWidth="9.00390625" defaultRowHeight="12.75"/>
  <cols>
    <col min="1" max="1" width="20.125" style="48" customWidth="1"/>
    <col min="2" max="2" width="9.125" style="47" customWidth="1"/>
    <col min="3" max="3" width="8.875" style="47" customWidth="1"/>
    <col min="4" max="4" width="7.00390625" style="47" customWidth="1"/>
    <col min="5" max="5" width="7.375" style="47" customWidth="1"/>
    <col min="6" max="6" width="9.875" style="47" customWidth="1"/>
    <col min="7" max="7" width="8.875" style="47" customWidth="1"/>
    <col min="8" max="8" width="7.00390625" style="47" customWidth="1"/>
    <col min="9" max="11" width="8.875" style="47" customWidth="1"/>
    <col min="12" max="12" width="7.375" style="47" customWidth="1"/>
    <col min="13" max="13" width="7.125" style="47" customWidth="1"/>
    <col min="14" max="14" width="7.00390625" style="47" customWidth="1"/>
    <col min="15" max="15" width="6.25390625" style="47" customWidth="1"/>
    <col min="16" max="16" width="10.125" style="47" customWidth="1"/>
    <col min="17" max="17" width="8.875" style="47" customWidth="1"/>
    <col min="18" max="18" width="5.75390625" style="47" customWidth="1"/>
    <col min="19" max="20" width="8.875" style="47" customWidth="1"/>
    <col min="21" max="21" width="7.125" style="24" customWidth="1"/>
    <col min="22" max="22" width="6.75390625" style="24" customWidth="1"/>
    <col min="23" max="23" width="7.375" style="24" customWidth="1"/>
    <col min="24" max="24" width="8.875" style="24" customWidth="1"/>
    <col min="25" max="25" width="4.125" style="24" customWidth="1"/>
    <col min="26" max="16384" width="9.125" style="24" customWidth="1"/>
  </cols>
  <sheetData>
    <row r="1" spans="1:24" s="26" customFormat="1" ht="30.75" customHeight="1">
      <c r="A1" s="139" t="s">
        <v>304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</row>
    <row r="2" spans="1:23" s="26" customFormat="1" ht="18.75">
      <c r="A2" s="27"/>
      <c r="B2" s="143" t="s">
        <v>269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1:24" s="33" customFormat="1" ht="30.75" customHeight="1">
      <c r="A3" s="144" t="s">
        <v>260</v>
      </c>
      <c r="B3" s="142" t="s">
        <v>261</v>
      </c>
      <c r="C3" s="145" t="s">
        <v>295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7"/>
    </row>
    <row r="4" spans="1:24" s="35" customFormat="1" ht="120" customHeight="1">
      <c r="A4" s="144"/>
      <c r="B4" s="142"/>
      <c r="C4" s="49" t="s">
        <v>271</v>
      </c>
      <c r="D4" s="49" t="s">
        <v>272</v>
      </c>
      <c r="E4" s="32" t="s">
        <v>273</v>
      </c>
      <c r="F4" s="49" t="s">
        <v>274</v>
      </c>
      <c r="G4" s="32" t="s">
        <v>275</v>
      </c>
      <c r="H4" s="32" t="s">
        <v>276</v>
      </c>
      <c r="I4" s="32" t="s">
        <v>277</v>
      </c>
      <c r="J4" s="32" t="s">
        <v>278</v>
      </c>
      <c r="K4" s="32" t="s">
        <v>279</v>
      </c>
      <c r="L4" s="32" t="s">
        <v>280</v>
      </c>
      <c r="M4" s="32" t="s">
        <v>281</v>
      </c>
      <c r="N4" s="32" t="s">
        <v>282</v>
      </c>
      <c r="O4" s="32" t="s">
        <v>283</v>
      </c>
      <c r="P4" s="32" t="s">
        <v>284</v>
      </c>
      <c r="Q4" s="32" t="s">
        <v>285</v>
      </c>
      <c r="R4" s="32" t="s">
        <v>286</v>
      </c>
      <c r="S4" s="32" t="s">
        <v>287</v>
      </c>
      <c r="T4" s="32" t="s">
        <v>288</v>
      </c>
      <c r="U4" s="49" t="s">
        <v>289</v>
      </c>
      <c r="V4" s="49" t="s">
        <v>290</v>
      </c>
      <c r="W4" s="50" t="s">
        <v>291</v>
      </c>
      <c r="X4" s="50" t="s">
        <v>292</v>
      </c>
    </row>
    <row r="5" spans="1:24" s="33" customFormat="1" ht="12.75">
      <c r="A5" s="51" t="s">
        <v>69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>
        <v>17</v>
      </c>
      <c r="S5" s="36">
        <v>18</v>
      </c>
      <c r="T5" s="36">
        <v>19</v>
      </c>
      <c r="U5" s="37">
        <v>20</v>
      </c>
      <c r="V5" s="37">
        <v>21</v>
      </c>
      <c r="W5" s="52">
        <v>22</v>
      </c>
      <c r="X5" s="52">
        <v>23</v>
      </c>
    </row>
    <row r="6" spans="1:26" s="40" customFormat="1" ht="21" customHeight="1">
      <c r="A6" s="38" t="s">
        <v>308</v>
      </c>
      <c r="B6" s="39">
        <f>SUM(B7:B28)</f>
        <v>957</v>
      </c>
      <c r="C6" s="39">
        <f aca="true" t="shared" si="0" ref="C6:X6">SUM(C7:C28)</f>
        <v>39</v>
      </c>
      <c r="D6" s="39">
        <f t="shared" si="0"/>
        <v>19</v>
      </c>
      <c r="E6" s="39">
        <f t="shared" si="0"/>
        <v>97</v>
      </c>
      <c r="F6" s="39">
        <f t="shared" si="0"/>
        <v>12</v>
      </c>
      <c r="G6" s="39">
        <f t="shared" si="0"/>
        <v>3</v>
      </c>
      <c r="H6" s="39">
        <f t="shared" si="0"/>
        <v>153</v>
      </c>
      <c r="I6" s="39">
        <f t="shared" si="0"/>
        <v>129</v>
      </c>
      <c r="J6" s="39">
        <f t="shared" si="0"/>
        <v>51</v>
      </c>
      <c r="K6" s="39">
        <f t="shared" si="0"/>
        <v>26</v>
      </c>
      <c r="L6" s="39">
        <f t="shared" si="0"/>
        <v>13</v>
      </c>
      <c r="M6" s="39">
        <f t="shared" si="0"/>
        <v>11</v>
      </c>
      <c r="N6" s="39">
        <f t="shared" si="0"/>
        <v>2</v>
      </c>
      <c r="O6" s="39">
        <f t="shared" si="0"/>
        <v>19</v>
      </c>
      <c r="P6" s="39">
        <f t="shared" si="0"/>
        <v>10</v>
      </c>
      <c r="Q6" s="39">
        <f t="shared" si="0"/>
        <v>1</v>
      </c>
      <c r="R6" s="39">
        <f t="shared" si="0"/>
        <v>20</v>
      </c>
      <c r="S6" s="39">
        <f t="shared" si="0"/>
        <v>4</v>
      </c>
      <c r="T6" s="39">
        <f t="shared" si="0"/>
        <v>15</v>
      </c>
      <c r="U6" s="39">
        <f t="shared" si="0"/>
        <v>216</v>
      </c>
      <c r="V6" s="39">
        <f t="shared" si="0"/>
        <v>28</v>
      </c>
      <c r="W6" s="39">
        <f t="shared" si="0"/>
        <v>0</v>
      </c>
      <c r="X6" s="39">
        <f t="shared" si="0"/>
        <v>89</v>
      </c>
      <c r="Z6" s="101"/>
    </row>
    <row r="7" spans="1:26" ht="21" customHeight="1">
      <c r="A7" s="41" t="s">
        <v>309</v>
      </c>
      <c r="B7" s="42">
        <f>SUM(C7:X7)</f>
        <v>213</v>
      </c>
      <c r="C7" s="42">
        <v>3</v>
      </c>
      <c r="D7" s="42">
        <v>0</v>
      </c>
      <c r="E7" s="42">
        <v>35</v>
      </c>
      <c r="F7" s="42">
        <v>0</v>
      </c>
      <c r="G7" s="42">
        <v>0</v>
      </c>
      <c r="H7" s="42">
        <v>75</v>
      </c>
      <c r="I7" s="42">
        <v>2</v>
      </c>
      <c r="J7" s="42">
        <v>0</v>
      </c>
      <c r="K7" s="42">
        <v>1</v>
      </c>
      <c r="L7" s="42">
        <v>2</v>
      </c>
      <c r="M7" s="42">
        <v>0</v>
      </c>
      <c r="N7" s="42">
        <v>0</v>
      </c>
      <c r="O7" s="42">
        <v>0</v>
      </c>
      <c r="P7" s="42">
        <v>4</v>
      </c>
      <c r="Q7" s="42">
        <v>0</v>
      </c>
      <c r="R7" s="42">
        <v>0</v>
      </c>
      <c r="S7" s="42">
        <v>0</v>
      </c>
      <c r="T7" s="42">
        <v>12</v>
      </c>
      <c r="U7" s="53">
        <v>47</v>
      </c>
      <c r="V7" s="53">
        <v>0</v>
      </c>
      <c r="W7" s="54">
        <v>0</v>
      </c>
      <c r="X7" s="54">
        <v>32</v>
      </c>
      <c r="Z7" s="101"/>
    </row>
    <row r="8" spans="1:26" ht="21" customHeight="1">
      <c r="A8" s="55" t="s">
        <v>310</v>
      </c>
      <c r="B8" s="42">
        <f aca="true" t="shared" si="1" ref="B8:B28">SUM(C8:X8)</f>
        <v>217</v>
      </c>
      <c r="C8" s="45">
        <v>9</v>
      </c>
      <c r="D8" s="45">
        <v>12</v>
      </c>
      <c r="E8" s="45">
        <v>4</v>
      </c>
      <c r="F8" s="45">
        <v>6</v>
      </c>
      <c r="G8" s="45">
        <v>0</v>
      </c>
      <c r="H8" s="45">
        <v>34</v>
      </c>
      <c r="I8" s="45">
        <v>24</v>
      </c>
      <c r="J8" s="45">
        <v>15</v>
      </c>
      <c r="K8" s="45">
        <v>17</v>
      </c>
      <c r="L8" s="45">
        <v>6</v>
      </c>
      <c r="M8" s="45">
        <v>0</v>
      </c>
      <c r="N8" s="45">
        <v>0</v>
      </c>
      <c r="O8" s="45">
        <v>3</v>
      </c>
      <c r="P8" s="45">
        <v>4</v>
      </c>
      <c r="Q8" s="45">
        <v>1</v>
      </c>
      <c r="R8" s="45">
        <v>6</v>
      </c>
      <c r="S8" s="45">
        <v>1</v>
      </c>
      <c r="T8" s="45">
        <v>0</v>
      </c>
      <c r="U8" s="54">
        <v>75</v>
      </c>
      <c r="V8" s="54">
        <v>0</v>
      </c>
      <c r="W8" s="54">
        <v>0</v>
      </c>
      <c r="X8" s="54">
        <v>0</v>
      </c>
      <c r="Z8" s="101"/>
    </row>
    <row r="9" spans="1:26" ht="21" customHeight="1">
      <c r="A9" s="55" t="s">
        <v>311</v>
      </c>
      <c r="B9" s="42">
        <f t="shared" si="1"/>
        <v>206</v>
      </c>
      <c r="C9" s="45">
        <v>8</v>
      </c>
      <c r="D9" s="45">
        <v>3</v>
      </c>
      <c r="E9" s="45">
        <v>42</v>
      </c>
      <c r="F9" s="45">
        <v>2</v>
      </c>
      <c r="G9" s="45">
        <v>1</v>
      </c>
      <c r="H9" s="45">
        <v>4</v>
      </c>
      <c r="I9" s="45">
        <v>50</v>
      </c>
      <c r="J9" s="45">
        <v>9</v>
      </c>
      <c r="K9" s="45">
        <v>2</v>
      </c>
      <c r="L9" s="45">
        <v>1</v>
      </c>
      <c r="M9" s="45">
        <v>5</v>
      </c>
      <c r="N9" s="45">
        <v>0</v>
      </c>
      <c r="O9" s="45">
        <v>3</v>
      </c>
      <c r="P9" s="45">
        <v>0</v>
      </c>
      <c r="Q9" s="45">
        <v>0</v>
      </c>
      <c r="R9" s="45">
        <v>1</v>
      </c>
      <c r="S9" s="45">
        <v>0</v>
      </c>
      <c r="T9" s="45">
        <v>0</v>
      </c>
      <c r="U9" s="54">
        <v>53</v>
      </c>
      <c r="V9" s="54">
        <v>3</v>
      </c>
      <c r="W9" s="54">
        <v>0</v>
      </c>
      <c r="X9" s="54">
        <v>19</v>
      </c>
      <c r="Z9" s="101"/>
    </row>
    <row r="10" spans="1:26" ht="21" customHeight="1">
      <c r="A10" s="55" t="s">
        <v>312</v>
      </c>
      <c r="B10" s="42">
        <f t="shared" si="1"/>
        <v>60</v>
      </c>
      <c r="C10" s="45">
        <v>1</v>
      </c>
      <c r="D10" s="45">
        <v>1</v>
      </c>
      <c r="E10" s="45">
        <v>2</v>
      </c>
      <c r="F10" s="45">
        <v>2</v>
      </c>
      <c r="G10" s="45">
        <v>1</v>
      </c>
      <c r="H10" s="45">
        <v>15</v>
      </c>
      <c r="I10" s="45">
        <v>4</v>
      </c>
      <c r="J10" s="45">
        <v>9</v>
      </c>
      <c r="K10" s="45">
        <v>0</v>
      </c>
      <c r="L10" s="45">
        <v>4</v>
      </c>
      <c r="M10" s="45">
        <v>4</v>
      </c>
      <c r="N10" s="45">
        <v>0</v>
      </c>
      <c r="O10" s="45">
        <v>5</v>
      </c>
      <c r="P10" s="45">
        <v>0</v>
      </c>
      <c r="Q10" s="45">
        <v>0</v>
      </c>
      <c r="R10" s="45">
        <v>3</v>
      </c>
      <c r="S10" s="45">
        <v>3</v>
      </c>
      <c r="T10" s="45">
        <v>0</v>
      </c>
      <c r="U10" s="54">
        <v>3</v>
      </c>
      <c r="V10" s="54">
        <v>0</v>
      </c>
      <c r="W10" s="54">
        <v>0</v>
      </c>
      <c r="X10" s="54">
        <v>3</v>
      </c>
      <c r="Z10" s="101"/>
    </row>
    <row r="11" spans="1:26" ht="21" customHeight="1">
      <c r="A11" s="55" t="s">
        <v>313</v>
      </c>
      <c r="B11" s="42">
        <f t="shared" si="1"/>
        <v>15</v>
      </c>
      <c r="C11" s="45">
        <v>0</v>
      </c>
      <c r="D11" s="45">
        <v>0</v>
      </c>
      <c r="E11" s="45">
        <v>11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1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54">
        <v>0</v>
      </c>
      <c r="V11" s="54">
        <v>0</v>
      </c>
      <c r="W11" s="54">
        <v>0</v>
      </c>
      <c r="X11" s="54">
        <v>3</v>
      </c>
      <c r="Z11" s="101"/>
    </row>
    <row r="12" spans="1:26" ht="21" customHeight="1">
      <c r="A12" s="55" t="s">
        <v>314</v>
      </c>
      <c r="B12" s="42">
        <f t="shared" si="1"/>
        <v>3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54">
        <v>0</v>
      </c>
      <c r="V12" s="54">
        <v>0</v>
      </c>
      <c r="W12" s="54">
        <v>0</v>
      </c>
      <c r="X12" s="54">
        <v>3</v>
      </c>
      <c r="Z12" s="101"/>
    </row>
    <row r="13" spans="1:26" ht="21" customHeight="1">
      <c r="A13" s="55" t="s">
        <v>315</v>
      </c>
      <c r="B13" s="42">
        <f t="shared" si="1"/>
        <v>4</v>
      </c>
      <c r="C13" s="45">
        <v>0</v>
      </c>
      <c r="D13" s="45">
        <v>1</v>
      </c>
      <c r="E13" s="45">
        <v>0</v>
      </c>
      <c r="F13" s="45">
        <v>0</v>
      </c>
      <c r="G13" s="45">
        <v>1</v>
      </c>
      <c r="H13" s="45">
        <v>0</v>
      </c>
      <c r="I13" s="45">
        <v>1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54">
        <v>0</v>
      </c>
      <c r="V13" s="54">
        <v>0</v>
      </c>
      <c r="W13" s="54">
        <v>0</v>
      </c>
      <c r="X13" s="54">
        <v>1</v>
      </c>
      <c r="Z13" s="101"/>
    </row>
    <row r="14" spans="1:26" ht="21" customHeight="1">
      <c r="A14" s="55" t="s">
        <v>316</v>
      </c>
      <c r="B14" s="42">
        <f t="shared" si="1"/>
        <v>157</v>
      </c>
      <c r="C14" s="45">
        <v>14</v>
      </c>
      <c r="D14" s="45">
        <v>2</v>
      </c>
      <c r="E14" s="45">
        <v>1</v>
      </c>
      <c r="F14" s="45">
        <v>0</v>
      </c>
      <c r="G14" s="45">
        <v>0</v>
      </c>
      <c r="H14" s="45">
        <v>12</v>
      </c>
      <c r="I14" s="45">
        <v>31</v>
      </c>
      <c r="J14" s="45">
        <v>7</v>
      </c>
      <c r="K14" s="45">
        <v>0</v>
      </c>
      <c r="L14" s="45">
        <v>0</v>
      </c>
      <c r="M14" s="45">
        <v>0</v>
      </c>
      <c r="N14" s="45">
        <v>2</v>
      </c>
      <c r="O14" s="45">
        <v>8</v>
      </c>
      <c r="P14" s="45">
        <v>2</v>
      </c>
      <c r="Q14" s="45">
        <v>0</v>
      </c>
      <c r="R14" s="45">
        <v>6</v>
      </c>
      <c r="S14" s="45">
        <v>0</v>
      </c>
      <c r="T14" s="45">
        <v>3</v>
      </c>
      <c r="U14" s="54">
        <v>35</v>
      </c>
      <c r="V14" s="54">
        <v>25</v>
      </c>
      <c r="W14" s="54">
        <v>0</v>
      </c>
      <c r="X14" s="54">
        <v>9</v>
      </c>
      <c r="Z14" s="101"/>
    </row>
    <row r="15" spans="1:26" ht="21" customHeight="1">
      <c r="A15" s="55" t="s">
        <v>317</v>
      </c>
      <c r="B15" s="42">
        <f t="shared" si="1"/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54">
        <v>0</v>
      </c>
      <c r="V15" s="54">
        <v>0</v>
      </c>
      <c r="W15" s="54">
        <v>0</v>
      </c>
      <c r="X15" s="54">
        <v>0</v>
      </c>
      <c r="Z15" s="101"/>
    </row>
    <row r="16" spans="1:26" ht="21" customHeight="1">
      <c r="A16" s="55" t="s">
        <v>318</v>
      </c>
      <c r="B16" s="42">
        <f t="shared" si="1"/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54">
        <v>0</v>
      </c>
      <c r="V16" s="54">
        <v>0</v>
      </c>
      <c r="W16" s="54">
        <v>0</v>
      </c>
      <c r="X16" s="54">
        <v>0</v>
      </c>
      <c r="Z16" s="101"/>
    </row>
    <row r="17" spans="1:26" ht="21" customHeight="1">
      <c r="A17" s="55" t="s">
        <v>319</v>
      </c>
      <c r="B17" s="42">
        <f t="shared" si="1"/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54">
        <v>0</v>
      </c>
      <c r="V17" s="54">
        <v>0</v>
      </c>
      <c r="W17" s="54">
        <v>0</v>
      </c>
      <c r="X17" s="54">
        <v>0</v>
      </c>
      <c r="Z17" s="101"/>
    </row>
    <row r="18" spans="1:26" ht="21" customHeight="1">
      <c r="A18" s="55" t="s">
        <v>320</v>
      </c>
      <c r="B18" s="42">
        <f t="shared" si="1"/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54">
        <v>0</v>
      </c>
      <c r="V18" s="54">
        <v>0</v>
      </c>
      <c r="W18" s="54">
        <v>0</v>
      </c>
      <c r="X18" s="54">
        <v>0</v>
      </c>
      <c r="Z18" s="101"/>
    </row>
    <row r="19" spans="1:26" ht="21" customHeight="1">
      <c r="A19" s="55" t="s">
        <v>321</v>
      </c>
      <c r="B19" s="42">
        <f t="shared" si="1"/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54">
        <v>0</v>
      </c>
      <c r="V19" s="54">
        <v>0</v>
      </c>
      <c r="W19" s="54">
        <v>0</v>
      </c>
      <c r="X19" s="54">
        <v>0</v>
      </c>
      <c r="Z19" s="101"/>
    </row>
    <row r="20" spans="1:26" ht="21" customHeight="1">
      <c r="A20" s="55" t="s">
        <v>322</v>
      </c>
      <c r="B20" s="42">
        <f t="shared" si="1"/>
        <v>82</v>
      </c>
      <c r="C20" s="45">
        <v>4</v>
      </c>
      <c r="D20" s="45">
        <v>0</v>
      </c>
      <c r="E20" s="45">
        <v>2</v>
      </c>
      <c r="F20" s="45">
        <v>2</v>
      </c>
      <c r="G20" s="45">
        <v>0</v>
      </c>
      <c r="H20" s="45">
        <v>13</v>
      </c>
      <c r="I20" s="45">
        <v>17</v>
      </c>
      <c r="J20" s="45">
        <v>11</v>
      </c>
      <c r="K20" s="45">
        <v>5</v>
      </c>
      <c r="L20" s="45">
        <v>0</v>
      </c>
      <c r="M20" s="45">
        <v>2</v>
      </c>
      <c r="N20" s="45">
        <v>0</v>
      </c>
      <c r="O20" s="45">
        <v>0</v>
      </c>
      <c r="P20" s="45">
        <v>0</v>
      </c>
      <c r="Q20" s="45">
        <v>0</v>
      </c>
      <c r="R20" s="45">
        <v>4</v>
      </c>
      <c r="S20" s="45">
        <v>0</v>
      </c>
      <c r="T20" s="45">
        <v>0</v>
      </c>
      <c r="U20" s="54">
        <v>3</v>
      </c>
      <c r="V20" s="54">
        <v>0</v>
      </c>
      <c r="W20" s="54">
        <v>0</v>
      </c>
      <c r="X20" s="54">
        <v>19</v>
      </c>
      <c r="Z20" s="101"/>
    </row>
    <row r="21" spans="1:26" ht="21" customHeight="1">
      <c r="A21" s="55" t="s">
        <v>323</v>
      </c>
      <c r="B21" s="42">
        <f t="shared" si="1"/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54">
        <v>0</v>
      </c>
      <c r="V21" s="54">
        <v>0</v>
      </c>
      <c r="W21" s="54">
        <v>0</v>
      </c>
      <c r="X21" s="54">
        <v>0</v>
      </c>
      <c r="Z21" s="101"/>
    </row>
    <row r="22" spans="1:26" ht="21" customHeight="1">
      <c r="A22" s="55" t="s">
        <v>324</v>
      </c>
      <c r="B22" s="42">
        <f t="shared" si="1"/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54">
        <v>0</v>
      </c>
      <c r="V22" s="54">
        <v>0</v>
      </c>
      <c r="W22" s="54">
        <v>0</v>
      </c>
      <c r="X22" s="54">
        <v>0</v>
      </c>
      <c r="Z22" s="101"/>
    </row>
    <row r="23" spans="1:26" ht="21" customHeight="1">
      <c r="A23" s="55" t="s">
        <v>325</v>
      </c>
      <c r="B23" s="42">
        <f t="shared" si="1"/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54">
        <v>0</v>
      </c>
      <c r="V23" s="54">
        <v>0</v>
      </c>
      <c r="W23" s="54">
        <v>0</v>
      </c>
      <c r="X23" s="54">
        <v>0</v>
      </c>
      <c r="Z23" s="101"/>
    </row>
    <row r="24" spans="1:26" ht="21" customHeight="1">
      <c r="A24" s="55" t="s">
        <v>326</v>
      </c>
      <c r="B24" s="42">
        <f t="shared" si="1"/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54">
        <v>0</v>
      </c>
      <c r="V24" s="54">
        <v>0</v>
      </c>
      <c r="W24" s="54">
        <v>0</v>
      </c>
      <c r="X24" s="54">
        <v>0</v>
      </c>
      <c r="Z24" s="101"/>
    </row>
    <row r="25" spans="1:26" ht="21" customHeight="1">
      <c r="A25" s="55" t="s">
        <v>327</v>
      </c>
      <c r="B25" s="42">
        <f t="shared" si="1"/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54">
        <v>0</v>
      </c>
      <c r="V25" s="54">
        <v>0</v>
      </c>
      <c r="W25" s="54">
        <v>0</v>
      </c>
      <c r="X25" s="54">
        <v>0</v>
      </c>
      <c r="Z25" s="101"/>
    </row>
    <row r="26" spans="1:26" ht="21" customHeight="1">
      <c r="A26" s="55" t="s">
        <v>328</v>
      </c>
      <c r="B26" s="42">
        <f t="shared" si="1"/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54">
        <v>0</v>
      </c>
      <c r="V26" s="54">
        <v>0</v>
      </c>
      <c r="W26" s="54">
        <v>0</v>
      </c>
      <c r="X26" s="54">
        <v>0</v>
      </c>
      <c r="Z26" s="101"/>
    </row>
    <row r="27" spans="1:26" ht="21" customHeight="1">
      <c r="A27" s="55" t="s">
        <v>329</v>
      </c>
      <c r="B27" s="42">
        <f t="shared" si="1"/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54">
        <v>0</v>
      </c>
      <c r="V27" s="54">
        <v>0</v>
      </c>
      <c r="W27" s="54">
        <v>0</v>
      </c>
      <c r="X27" s="54">
        <v>0</v>
      </c>
      <c r="Z27" s="101"/>
    </row>
    <row r="28" spans="1:26" ht="21" customHeight="1">
      <c r="A28" s="55" t="s">
        <v>330</v>
      </c>
      <c r="B28" s="42">
        <f t="shared" si="1"/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54">
        <v>0</v>
      </c>
      <c r="V28" s="54">
        <v>0</v>
      </c>
      <c r="W28" s="54">
        <v>0</v>
      </c>
      <c r="X28" s="54">
        <v>0</v>
      </c>
      <c r="Z28" s="101"/>
    </row>
    <row r="29" ht="22.5" customHeight="1">
      <c r="A29" s="60"/>
    </row>
  </sheetData>
  <sheetProtection/>
  <mergeCells count="5">
    <mergeCell ref="A1:X1"/>
    <mergeCell ref="B2:W2"/>
    <mergeCell ref="A3:A4"/>
    <mergeCell ref="B3:B4"/>
    <mergeCell ref="C3:X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8"/>
  <sheetViews>
    <sheetView view="pageBreakPreview" zoomScale="80" zoomScaleSheetLayoutView="80" zoomScalePageLayoutView="0" workbookViewId="0" topLeftCell="F1">
      <selection activeCell="E6" sqref="E6"/>
    </sheetView>
  </sheetViews>
  <sheetFormatPr defaultColWidth="9.00390625" defaultRowHeight="12.75"/>
  <cols>
    <col min="1" max="1" width="19.375" style="48" customWidth="1"/>
    <col min="2" max="3" width="8.375" style="47" customWidth="1"/>
    <col min="4" max="4" width="7.00390625" style="47" customWidth="1"/>
    <col min="5" max="5" width="7.25390625" style="47" customWidth="1"/>
    <col min="6" max="6" width="10.25390625" style="47" customWidth="1"/>
    <col min="7" max="7" width="8.125" style="47" customWidth="1"/>
    <col min="8" max="8" width="7.25390625" style="47" customWidth="1"/>
    <col min="9" max="11" width="9.125" style="47" customWidth="1"/>
    <col min="12" max="12" width="6.25390625" style="47" customWidth="1"/>
    <col min="13" max="13" width="7.00390625" style="47" customWidth="1"/>
    <col min="14" max="14" width="5.875" style="47" customWidth="1"/>
    <col min="15" max="15" width="6.125" style="47" customWidth="1"/>
    <col min="16" max="16" width="10.125" style="47" customWidth="1"/>
    <col min="17" max="17" width="9.125" style="47" customWidth="1"/>
    <col min="18" max="18" width="6.00390625" style="47" customWidth="1"/>
    <col min="19" max="19" width="8.00390625" style="47" customWidth="1"/>
    <col min="20" max="20" width="6.75390625" style="47" customWidth="1"/>
    <col min="21" max="22" width="7.375" style="24" customWidth="1"/>
    <col min="23" max="16384" width="9.125" style="24" customWidth="1"/>
  </cols>
  <sheetData>
    <row r="1" spans="1:24" s="26" customFormat="1" ht="23.25" customHeight="1">
      <c r="A1" s="139" t="s">
        <v>305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25"/>
      <c r="X1" s="25"/>
    </row>
    <row r="2" spans="1:22" s="26" customFormat="1" ht="18.75">
      <c r="A2" s="27"/>
      <c r="B2" s="143" t="s">
        <v>269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</row>
    <row r="3" spans="1:24" s="33" customFormat="1" ht="30.75" customHeight="1">
      <c r="A3" s="141" t="s">
        <v>260</v>
      </c>
      <c r="B3" s="142" t="s">
        <v>261</v>
      </c>
      <c r="C3" s="141" t="s">
        <v>270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56"/>
    </row>
    <row r="4" spans="1:24" s="35" customFormat="1" ht="120" customHeight="1">
      <c r="A4" s="141"/>
      <c r="B4" s="142"/>
      <c r="C4" s="49" t="s">
        <v>271</v>
      </c>
      <c r="D4" s="49" t="s">
        <v>272</v>
      </c>
      <c r="E4" s="32" t="s">
        <v>273</v>
      </c>
      <c r="F4" s="49" t="s">
        <v>274</v>
      </c>
      <c r="G4" s="32" t="s">
        <v>275</v>
      </c>
      <c r="H4" s="32" t="s">
        <v>276</v>
      </c>
      <c r="I4" s="32" t="s">
        <v>277</v>
      </c>
      <c r="J4" s="32" t="s">
        <v>278</v>
      </c>
      <c r="K4" s="32" t="s">
        <v>279</v>
      </c>
      <c r="L4" s="32" t="s">
        <v>280</v>
      </c>
      <c r="M4" s="32" t="s">
        <v>281</v>
      </c>
      <c r="N4" s="32" t="s">
        <v>282</v>
      </c>
      <c r="O4" s="32" t="s">
        <v>283</v>
      </c>
      <c r="P4" s="32" t="s">
        <v>284</v>
      </c>
      <c r="Q4" s="32" t="s">
        <v>285</v>
      </c>
      <c r="R4" s="32" t="s">
        <v>286</v>
      </c>
      <c r="S4" s="32" t="s">
        <v>287</v>
      </c>
      <c r="T4" s="32" t="s">
        <v>288</v>
      </c>
      <c r="U4" s="49" t="s">
        <v>289</v>
      </c>
      <c r="V4" s="49" t="s">
        <v>290</v>
      </c>
      <c r="W4" s="50" t="s">
        <v>291</v>
      </c>
      <c r="X4" s="57"/>
    </row>
    <row r="5" spans="1:24" s="33" customFormat="1" ht="12.75">
      <c r="A5" s="36" t="s">
        <v>69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>
        <v>17</v>
      </c>
      <c r="S5" s="36">
        <v>18</v>
      </c>
      <c r="T5" s="36">
        <v>19</v>
      </c>
      <c r="U5" s="37">
        <v>20</v>
      </c>
      <c r="V5" s="37">
        <v>21</v>
      </c>
      <c r="W5" s="52">
        <v>22</v>
      </c>
      <c r="X5" s="58"/>
    </row>
    <row r="6" spans="1:25" s="40" customFormat="1" ht="18" customHeight="1">
      <c r="A6" s="38" t="s">
        <v>308</v>
      </c>
      <c r="B6" s="39">
        <f>SUM(B7:B28)</f>
        <v>957</v>
      </c>
      <c r="C6" s="39">
        <f aca="true" t="shared" si="0" ref="C6:W6">SUM(C7:C28)</f>
        <v>49</v>
      </c>
      <c r="D6" s="39">
        <f t="shared" si="0"/>
        <v>16</v>
      </c>
      <c r="E6" s="39">
        <f t="shared" si="0"/>
        <v>80</v>
      </c>
      <c r="F6" s="39">
        <f t="shared" si="0"/>
        <v>6</v>
      </c>
      <c r="G6" s="39">
        <f t="shared" si="0"/>
        <v>2</v>
      </c>
      <c r="H6" s="39">
        <f t="shared" si="0"/>
        <v>174</v>
      </c>
      <c r="I6" s="39">
        <f t="shared" si="0"/>
        <v>82</v>
      </c>
      <c r="J6" s="39">
        <f t="shared" si="0"/>
        <v>121</v>
      </c>
      <c r="K6" s="39">
        <f t="shared" si="0"/>
        <v>26</v>
      </c>
      <c r="L6" s="39">
        <f t="shared" si="0"/>
        <v>6</v>
      </c>
      <c r="M6" s="39">
        <f t="shared" si="0"/>
        <v>1</v>
      </c>
      <c r="N6" s="39">
        <f t="shared" si="0"/>
        <v>0</v>
      </c>
      <c r="O6" s="39">
        <f t="shared" si="0"/>
        <v>5</v>
      </c>
      <c r="P6" s="39">
        <f t="shared" si="0"/>
        <v>5</v>
      </c>
      <c r="Q6" s="39">
        <f t="shared" si="0"/>
        <v>0</v>
      </c>
      <c r="R6" s="39">
        <f t="shared" si="0"/>
        <v>4</v>
      </c>
      <c r="S6" s="39">
        <f t="shared" si="0"/>
        <v>0</v>
      </c>
      <c r="T6" s="39">
        <f t="shared" si="0"/>
        <v>12</v>
      </c>
      <c r="U6" s="39">
        <f t="shared" si="0"/>
        <v>366</v>
      </c>
      <c r="V6" s="39">
        <f t="shared" si="0"/>
        <v>2</v>
      </c>
      <c r="W6" s="39">
        <f t="shared" si="0"/>
        <v>0</v>
      </c>
      <c r="X6" s="59"/>
      <c r="Y6" s="101"/>
    </row>
    <row r="7" spans="1:25" ht="18" customHeight="1">
      <c r="A7" s="41" t="s">
        <v>309</v>
      </c>
      <c r="B7" s="42">
        <f>SUM(C7:W7)</f>
        <v>213</v>
      </c>
      <c r="C7" s="42">
        <v>5</v>
      </c>
      <c r="D7" s="42">
        <v>5</v>
      </c>
      <c r="E7" s="42">
        <v>24</v>
      </c>
      <c r="F7" s="42">
        <v>0</v>
      </c>
      <c r="G7" s="42">
        <v>0</v>
      </c>
      <c r="H7" s="42">
        <v>101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12</v>
      </c>
      <c r="U7" s="53">
        <v>64</v>
      </c>
      <c r="V7" s="53">
        <v>2</v>
      </c>
      <c r="W7" s="54">
        <v>0</v>
      </c>
      <c r="Y7" s="101"/>
    </row>
    <row r="8" spans="1:25" ht="18" customHeight="1">
      <c r="A8" s="55" t="s">
        <v>310</v>
      </c>
      <c r="B8" s="42">
        <f aca="true" t="shared" si="1" ref="B8:B28">SUM(C8:W8)</f>
        <v>217</v>
      </c>
      <c r="C8" s="45">
        <v>4</v>
      </c>
      <c r="D8" s="45">
        <v>11</v>
      </c>
      <c r="E8" s="45">
        <v>3</v>
      </c>
      <c r="F8" s="45">
        <v>6</v>
      </c>
      <c r="G8" s="45">
        <v>0</v>
      </c>
      <c r="H8" s="45">
        <v>37</v>
      </c>
      <c r="I8" s="45">
        <v>29</v>
      </c>
      <c r="J8" s="45">
        <v>15</v>
      </c>
      <c r="K8" s="45">
        <v>20</v>
      </c>
      <c r="L8" s="45">
        <v>6</v>
      </c>
      <c r="M8" s="45">
        <v>0</v>
      </c>
      <c r="N8" s="45">
        <v>0</v>
      </c>
      <c r="O8" s="45">
        <v>5</v>
      </c>
      <c r="P8" s="45">
        <v>5</v>
      </c>
      <c r="Q8" s="45">
        <v>0</v>
      </c>
      <c r="R8" s="45">
        <v>4</v>
      </c>
      <c r="S8" s="45">
        <v>0</v>
      </c>
      <c r="T8" s="45">
        <v>0</v>
      </c>
      <c r="U8" s="54">
        <v>72</v>
      </c>
      <c r="V8" s="54">
        <v>0</v>
      </c>
      <c r="W8" s="54">
        <v>0</v>
      </c>
      <c r="Y8" s="101"/>
    </row>
    <row r="9" spans="1:25" ht="18" customHeight="1">
      <c r="A9" s="55" t="s">
        <v>311</v>
      </c>
      <c r="B9" s="42">
        <f t="shared" si="1"/>
        <v>206</v>
      </c>
      <c r="C9" s="45">
        <v>2</v>
      </c>
      <c r="D9" s="45">
        <v>0</v>
      </c>
      <c r="E9" s="45">
        <v>0</v>
      </c>
      <c r="F9" s="45">
        <v>0</v>
      </c>
      <c r="G9" s="45">
        <v>0</v>
      </c>
      <c r="H9" s="45">
        <v>6</v>
      </c>
      <c r="I9" s="45">
        <v>43</v>
      </c>
      <c r="J9" s="45">
        <v>57</v>
      </c>
      <c r="K9" s="45">
        <v>3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54">
        <v>95</v>
      </c>
      <c r="V9" s="54">
        <v>0</v>
      </c>
      <c r="W9" s="54">
        <v>0</v>
      </c>
      <c r="Y9" s="101"/>
    </row>
    <row r="10" spans="1:25" ht="18" customHeight="1">
      <c r="A10" s="55" t="s">
        <v>312</v>
      </c>
      <c r="B10" s="42">
        <f t="shared" si="1"/>
        <v>60</v>
      </c>
      <c r="C10" s="45">
        <v>12</v>
      </c>
      <c r="D10" s="45">
        <v>0</v>
      </c>
      <c r="E10" s="45">
        <v>12</v>
      </c>
      <c r="F10" s="45">
        <v>0</v>
      </c>
      <c r="G10" s="45">
        <v>0</v>
      </c>
      <c r="H10" s="45">
        <v>25</v>
      </c>
      <c r="I10" s="45">
        <v>3</v>
      </c>
      <c r="J10" s="45">
        <v>8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54">
        <v>0</v>
      </c>
      <c r="V10" s="54">
        <v>0</v>
      </c>
      <c r="W10" s="54">
        <v>0</v>
      </c>
      <c r="Y10" s="101"/>
    </row>
    <row r="11" spans="1:25" ht="18" customHeight="1">
      <c r="A11" s="55" t="s">
        <v>313</v>
      </c>
      <c r="B11" s="42">
        <f t="shared" si="1"/>
        <v>15</v>
      </c>
      <c r="C11" s="45">
        <v>0</v>
      </c>
      <c r="D11" s="45">
        <v>0</v>
      </c>
      <c r="E11" s="45">
        <v>15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54">
        <v>0</v>
      </c>
      <c r="V11" s="54">
        <v>0</v>
      </c>
      <c r="W11" s="54">
        <v>0</v>
      </c>
      <c r="Y11" s="101"/>
    </row>
    <row r="12" spans="1:25" ht="18" customHeight="1">
      <c r="A12" s="55" t="s">
        <v>314</v>
      </c>
      <c r="B12" s="42">
        <f t="shared" si="1"/>
        <v>3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3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54">
        <v>0</v>
      </c>
      <c r="V12" s="54">
        <v>0</v>
      </c>
      <c r="W12" s="54">
        <v>0</v>
      </c>
      <c r="Y12" s="101"/>
    </row>
    <row r="13" spans="1:25" ht="18" customHeight="1">
      <c r="A13" s="55" t="s">
        <v>315</v>
      </c>
      <c r="B13" s="42">
        <f t="shared" si="1"/>
        <v>4</v>
      </c>
      <c r="C13" s="45">
        <v>0</v>
      </c>
      <c r="D13" s="45">
        <v>0</v>
      </c>
      <c r="E13" s="45">
        <v>2</v>
      </c>
      <c r="F13" s="45">
        <v>0</v>
      </c>
      <c r="G13" s="45">
        <v>0</v>
      </c>
      <c r="H13" s="45">
        <v>0</v>
      </c>
      <c r="I13" s="45">
        <v>0</v>
      </c>
      <c r="J13" s="45">
        <v>2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54">
        <v>0</v>
      </c>
      <c r="V13" s="54">
        <v>0</v>
      </c>
      <c r="W13" s="54">
        <v>0</v>
      </c>
      <c r="Y13" s="101"/>
    </row>
    <row r="14" spans="1:25" ht="18" customHeight="1">
      <c r="A14" s="55" t="s">
        <v>316</v>
      </c>
      <c r="B14" s="42">
        <f t="shared" si="1"/>
        <v>157</v>
      </c>
      <c r="C14" s="45">
        <v>23</v>
      </c>
      <c r="D14" s="45">
        <v>0</v>
      </c>
      <c r="E14" s="45">
        <v>14</v>
      </c>
      <c r="F14" s="45">
        <v>0</v>
      </c>
      <c r="G14" s="45">
        <v>2</v>
      </c>
      <c r="H14" s="45">
        <v>0</v>
      </c>
      <c r="I14" s="45">
        <v>0</v>
      </c>
      <c r="J14" s="45">
        <v>23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54">
        <v>95</v>
      </c>
      <c r="V14" s="54">
        <v>0</v>
      </c>
      <c r="W14" s="54">
        <v>0</v>
      </c>
      <c r="Y14" s="101"/>
    </row>
    <row r="15" spans="1:25" ht="18" customHeight="1">
      <c r="A15" s="55" t="s">
        <v>317</v>
      </c>
      <c r="B15" s="42">
        <f t="shared" si="1"/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54">
        <v>0</v>
      </c>
      <c r="V15" s="54">
        <v>0</v>
      </c>
      <c r="W15" s="54">
        <v>0</v>
      </c>
      <c r="Y15" s="101"/>
    </row>
    <row r="16" spans="1:25" ht="18" customHeight="1">
      <c r="A16" s="55" t="s">
        <v>318</v>
      </c>
      <c r="B16" s="42">
        <f t="shared" si="1"/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54">
        <v>0</v>
      </c>
      <c r="V16" s="54">
        <v>0</v>
      </c>
      <c r="W16" s="54">
        <v>0</v>
      </c>
      <c r="Y16" s="101"/>
    </row>
    <row r="17" spans="1:25" ht="18" customHeight="1">
      <c r="A17" s="55" t="s">
        <v>319</v>
      </c>
      <c r="B17" s="42">
        <f t="shared" si="1"/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54">
        <v>0</v>
      </c>
      <c r="V17" s="54">
        <v>0</v>
      </c>
      <c r="W17" s="54">
        <v>0</v>
      </c>
      <c r="Y17" s="101"/>
    </row>
    <row r="18" spans="1:25" ht="18" customHeight="1">
      <c r="A18" s="55" t="s">
        <v>320</v>
      </c>
      <c r="B18" s="42">
        <f t="shared" si="1"/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54">
        <v>0</v>
      </c>
      <c r="V18" s="54">
        <v>0</v>
      </c>
      <c r="W18" s="54">
        <v>0</v>
      </c>
      <c r="Y18" s="101"/>
    </row>
    <row r="19" spans="1:25" ht="18" customHeight="1">
      <c r="A19" s="55" t="s">
        <v>321</v>
      </c>
      <c r="B19" s="42">
        <f t="shared" si="1"/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54">
        <v>0</v>
      </c>
      <c r="V19" s="54">
        <v>0</v>
      </c>
      <c r="W19" s="54">
        <v>0</v>
      </c>
      <c r="Y19" s="101"/>
    </row>
    <row r="20" spans="1:25" ht="18" customHeight="1">
      <c r="A20" s="55" t="s">
        <v>322</v>
      </c>
      <c r="B20" s="42">
        <f t="shared" si="1"/>
        <v>82</v>
      </c>
      <c r="C20" s="45">
        <v>3</v>
      </c>
      <c r="D20" s="45">
        <v>0</v>
      </c>
      <c r="E20" s="45">
        <v>10</v>
      </c>
      <c r="F20" s="45">
        <v>0</v>
      </c>
      <c r="G20" s="45">
        <v>0</v>
      </c>
      <c r="H20" s="45">
        <v>5</v>
      </c>
      <c r="I20" s="45">
        <v>7</v>
      </c>
      <c r="J20" s="45">
        <v>16</v>
      </c>
      <c r="K20" s="45">
        <v>0</v>
      </c>
      <c r="L20" s="45">
        <v>0</v>
      </c>
      <c r="M20" s="45">
        <v>1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54">
        <v>40</v>
      </c>
      <c r="V20" s="54">
        <v>0</v>
      </c>
      <c r="W20" s="54">
        <v>0</v>
      </c>
      <c r="Y20" s="101"/>
    </row>
    <row r="21" spans="1:25" ht="18" customHeight="1">
      <c r="A21" s="55" t="s">
        <v>323</v>
      </c>
      <c r="B21" s="42">
        <f t="shared" si="1"/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54">
        <v>0</v>
      </c>
      <c r="V21" s="54">
        <v>0</v>
      </c>
      <c r="W21" s="54">
        <v>0</v>
      </c>
      <c r="Y21" s="101"/>
    </row>
    <row r="22" spans="1:25" ht="18" customHeight="1">
      <c r="A22" s="55" t="s">
        <v>324</v>
      </c>
      <c r="B22" s="42">
        <f t="shared" si="1"/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54">
        <v>0</v>
      </c>
      <c r="V22" s="54">
        <v>0</v>
      </c>
      <c r="W22" s="54">
        <v>0</v>
      </c>
      <c r="Y22" s="101"/>
    </row>
    <row r="23" spans="1:25" ht="18" customHeight="1">
      <c r="A23" s="55" t="s">
        <v>325</v>
      </c>
      <c r="B23" s="42">
        <f t="shared" si="1"/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54">
        <v>0</v>
      </c>
      <c r="V23" s="54">
        <v>0</v>
      </c>
      <c r="W23" s="54">
        <v>0</v>
      </c>
      <c r="Y23" s="101"/>
    </row>
    <row r="24" spans="1:25" ht="18" customHeight="1">
      <c r="A24" s="55" t="s">
        <v>326</v>
      </c>
      <c r="B24" s="42">
        <f t="shared" si="1"/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54">
        <v>0</v>
      </c>
      <c r="V24" s="54">
        <v>0</v>
      </c>
      <c r="W24" s="54">
        <v>0</v>
      </c>
      <c r="Y24" s="101"/>
    </row>
    <row r="25" spans="1:25" ht="18" customHeight="1">
      <c r="A25" s="55" t="s">
        <v>327</v>
      </c>
      <c r="B25" s="42">
        <f t="shared" si="1"/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54">
        <v>0</v>
      </c>
      <c r="V25" s="54">
        <v>0</v>
      </c>
      <c r="W25" s="54">
        <v>0</v>
      </c>
      <c r="Y25" s="101"/>
    </row>
    <row r="26" spans="1:25" ht="18" customHeight="1">
      <c r="A26" s="55" t="s">
        <v>328</v>
      </c>
      <c r="B26" s="42">
        <f t="shared" si="1"/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54">
        <v>0</v>
      </c>
      <c r="V26" s="54">
        <v>0</v>
      </c>
      <c r="W26" s="54">
        <v>0</v>
      </c>
      <c r="Y26" s="101"/>
    </row>
    <row r="27" spans="1:25" ht="18" customHeight="1">
      <c r="A27" s="55" t="s">
        <v>329</v>
      </c>
      <c r="B27" s="42">
        <f t="shared" si="1"/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54">
        <v>0</v>
      </c>
      <c r="V27" s="54">
        <v>0</v>
      </c>
      <c r="W27" s="54">
        <v>0</v>
      </c>
      <c r="Y27" s="101"/>
    </row>
    <row r="28" spans="1:25" ht="18" customHeight="1">
      <c r="A28" s="55" t="s">
        <v>330</v>
      </c>
      <c r="B28" s="42">
        <f t="shared" si="1"/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54">
        <v>0</v>
      </c>
      <c r="V28" s="54">
        <v>0</v>
      </c>
      <c r="W28" s="54">
        <v>0</v>
      </c>
      <c r="Y28" s="101"/>
    </row>
  </sheetData>
  <sheetProtection/>
  <mergeCells count="5">
    <mergeCell ref="A1:V1"/>
    <mergeCell ref="B2:V2"/>
    <mergeCell ref="A3:A4"/>
    <mergeCell ref="B3:B4"/>
    <mergeCell ref="C3:W3"/>
  </mergeCells>
  <printOptions horizontalCentered="1"/>
  <pageMargins left="0.1968503937007874" right="0.1968503937007874" top="0.3937007874015748" bottom="0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80" zoomScaleSheetLayoutView="80" zoomScalePageLayoutView="0" workbookViewId="0" topLeftCell="A1">
      <selection activeCell="H6" sqref="H6"/>
    </sheetView>
  </sheetViews>
  <sheetFormatPr defaultColWidth="9.00390625" defaultRowHeight="12.75"/>
  <cols>
    <col min="1" max="1" width="22.125" style="48" customWidth="1"/>
    <col min="2" max="2" width="12.125" style="47" customWidth="1"/>
    <col min="3" max="3" width="15.00390625" style="47" customWidth="1"/>
    <col min="4" max="7" width="12.125" style="47" customWidth="1"/>
    <col min="8" max="8" width="16.00390625" style="47" customWidth="1"/>
    <col min="9" max="9" width="12.125" style="47" customWidth="1"/>
    <col min="10" max="10" width="18.25390625" style="47" customWidth="1"/>
    <col min="11" max="11" width="15.25390625" style="47" customWidth="1"/>
    <col min="12" max="16384" width="9.125" style="24" customWidth="1"/>
  </cols>
  <sheetData>
    <row r="1" spans="1:12" s="26" customFormat="1" ht="22.5" customHeight="1">
      <c r="A1" s="139" t="s">
        <v>306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25"/>
    </row>
    <row r="2" spans="1:11" s="26" customFormat="1" ht="18.75">
      <c r="A2" s="27"/>
      <c r="B2" s="143" t="s">
        <v>259</v>
      </c>
      <c r="C2" s="143"/>
      <c r="D2" s="143"/>
      <c r="E2" s="143"/>
      <c r="F2" s="143"/>
      <c r="G2" s="143"/>
      <c r="H2" s="143"/>
      <c r="I2" s="143"/>
      <c r="J2" s="143"/>
      <c r="K2" s="28"/>
    </row>
    <row r="3" spans="1:12" s="33" customFormat="1" ht="18" customHeight="1">
      <c r="A3" s="141" t="s">
        <v>260</v>
      </c>
      <c r="B3" s="142" t="s">
        <v>261</v>
      </c>
      <c r="C3" s="141" t="s">
        <v>296</v>
      </c>
      <c r="D3" s="141"/>
      <c r="E3" s="141"/>
      <c r="F3" s="141"/>
      <c r="G3" s="141"/>
      <c r="H3" s="141"/>
      <c r="I3" s="141"/>
      <c r="J3" s="141"/>
      <c r="K3" s="141"/>
      <c r="L3" s="56"/>
    </row>
    <row r="4" spans="1:12" s="35" customFormat="1" ht="120" customHeight="1">
      <c r="A4" s="141"/>
      <c r="B4" s="142"/>
      <c r="C4" s="49" t="s">
        <v>62</v>
      </c>
      <c r="D4" s="49" t="s">
        <v>81</v>
      </c>
      <c r="E4" s="32" t="s">
        <v>115</v>
      </c>
      <c r="F4" s="49" t="s">
        <v>66</v>
      </c>
      <c r="G4" s="32" t="s">
        <v>41</v>
      </c>
      <c r="H4" s="32" t="s">
        <v>156</v>
      </c>
      <c r="I4" s="32" t="s">
        <v>89</v>
      </c>
      <c r="J4" s="32" t="s">
        <v>49</v>
      </c>
      <c r="K4" s="32" t="s">
        <v>294</v>
      </c>
      <c r="L4" s="57"/>
    </row>
    <row r="5" spans="1:12" s="33" customFormat="1" ht="12.75">
      <c r="A5" s="36" t="s">
        <v>69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58"/>
    </row>
    <row r="6" spans="1:12" s="40" customFormat="1" ht="15.75">
      <c r="A6" s="38" t="s">
        <v>308</v>
      </c>
      <c r="B6" s="39">
        <f>SUM(B7:B28)</f>
        <v>957</v>
      </c>
      <c r="C6" s="39">
        <f aca="true" t="shared" si="0" ref="C6:K6">SUM(C7:C28)</f>
        <v>12</v>
      </c>
      <c r="D6" s="39">
        <f t="shared" si="0"/>
        <v>27</v>
      </c>
      <c r="E6" s="39">
        <f t="shared" si="0"/>
        <v>38</v>
      </c>
      <c r="F6" s="39">
        <f t="shared" si="0"/>
        <v>55</v>
      </c>
      <c r="G6" s="39">
        <f t="shared" si="0"/>
        <v>117</v>
      </c>
      <c r="H6" s="39">
        <f t="shared" si="0"/>
        <v>23</v>
      </c>
      <c r="I6" s="39">
        <f t="shared" si="0"/>
        <v>153</v>
      </c>
      <c r="J6" s="39">
        <f t="shared" si="0"/>
        <v>49</v>
      </c>
      <c r="K6" s="39">
        <f t="shared" si="0"/>
        <v>483</v>
      </c>
      <c r="L6" s="59"/>
    </row>
    <row r="7" spans="1:11" ht="15.75">
      <c r="A7" s="41" t="s">
        <v>309</v>
      </c>
      <c r="B7" s="42">
        <f>SUM(C7:K7)</f>
        <v>213</v>
      </c>
      <c r="C7" s="42">
        <v>1</v>
      </c>
      <c r="D7" s="42">
        <v>0</v>
      </c>
      <c r="E7" s="42">
        <v>0</v>
      </c>
      <c r="F7" s="42">
        <v>14</v>
      </c>
      <c r="G7" s="42">
        <v>18</v>
      </c>
      <c r="H7" s="42">
        <v>5</v>
      </c>
      <c r="I7" s="42">
        <v>103</v>
      </c>
      <c r="J7" s="42">
        <v>16</v>
      </c>
      <c r="K7" s="42">
        <v>56</v>
      </c>
    </row>
    <row r="8" spans="1:11" ht="15.75">
      <c r="A8" s="55" t="s">
        <v>310</v>
      </c>
      <c r="B8" s="42">
        <f aca="true" t="shared" si="1" ref="B8:B28">SUM(C8:K8)</f>
        <v>217</v>
      </c>
      <c r="C8" s="45">
        <v>0</v>
      </c>
      <c r="D8" s="45">
        <v>5</v>
      </c>
      <c r="E8" s="45">
        <v>6</v>
      </c>
      <c r="F8" s="45">
        <v>0</v>
      </c>
      <c r="G8" s="45">
        <v>10</v>
      </c>
      <c r="H8" s="45">
        <v>11</v>
      </c>
      <c r="I8" s="45">
        <v>13</v>
      </c>
      <c r="J8" s="45">
        <v>6</v>
      </c>
      <c r="K8" s="45">
        <v>166</v>
      </c>
    </row>
    <row r="9" spans="1:11" ht="15.75">
      <c r="A9" s="55" t="s">
        <v>311</v>
      </c>
      <c r="B9" s="42">
        <f t="shared" si="1"/>
        <v>206</v>
      </c>
      <c r="C9" s="45">
        <v>0</v>
      </c>
      <c r="D9" s="45">
        <v>7</v>
      </c>
      <c r="E9" s="45">
        <v>5</v>
      </c>
      <c r="F9" s="45">
        <v>0</v>
      </c>
      <c r="G9" s="45">
        <v>9</v>
      </c>
      <c r="H9" s="45">
        <v>6</v>
      </c>
      <c r="I9" s="45">
        <v>14</v>
      </c>
      <c r="J9" s="45">
        <v>3</v>
      </c>
      <c r="K9" s="45">
        <v>162</v>
      </c>
    </row>
    <row r="10" spans="1:11" ht="15.75">
      <c r="A10" s="55" t="s">
        <v>312</v>
      </c>
      <c r="B10" s="42">
        <f t="shared" si="1"/>
        <v>60</v>
      </c>
      <c r="C10" s="45">
        <v>1</v>
      </c>
      <c r="D10" s="45">
        <v>5</v>
      </c>
      <c r="E10" s="45">
        <v>3</v>
      </c>
      <c r="F10" s="45">
        <v>11</v>
      </c>
      <c r="G10" s="45">
        <v>24</v>
      </c>
      <c r="H10" s="45">
        <v>1</v>
      </c>
      <c r="I10" s="45">
        <v>6</v>
      </c>
      <c r="J10" s="45">
        <v>3</v>
      </c>
      <c r="K10" s="45">
        <v>6</v>
      </c>
    </row>
    <row r="11" spans="1:11" ht="15.75">
      <c r="A11" s="55" t="s">
        <v>313</v>
      </c>
      <c r="B11" s="42">
        <f t="shared" si="1"/>
        <v>15</v>
      </c>
      <c r="C11" s="45">
        <v>0</v>
      </c>
      <c r="D11" s="45">
        <v>0</v>
      </c>
      <c r="E11" s="45">
        <v>0</v>
      </c>
      <c r="F11" s="45">
        <v>0</v>
      </c>
      <c r="G11" s="45">
        <v>1</v>
      </c>
      <c r="H11" s="45">
        <v>0</v>
      </c>
      <c r="I11" s="45">
        <v>10</v>
      </c>
      <c r="J11" s="45">
        <v>0</v>
      </c>
      <c r="K11" s="45">
        <v>4</v>
      </c>
    </row>
    <row r="12" spans="1:11" ht="15.75">
      <c r="A12" s="55" t="s">
        <v>314</v>
      </c>
      <c r="B12" s="42">
        <f t="shared" si="1"/>
        <v>3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3</v>
      </c>
    </row>
    <row r="13" spans="1:11" ht="15.75">
      <c r="A13" s="55" t="s">
        <v>315</v>
      </c>
      <c r="B13" s="42">
        <f t="shared" si="1"/>
        <v>4</v>
      </c>
      <c r="C13" s="45">
        <v>1</v>
      </c>
      <c r="D13" s="45">
        <v>0</v>
      </c>
      <c r="E13" s="45">
        <v>0</v>
      </c>
      <c r="F13" s="45">
        <v>0</v>
      </c>
      <c r="G13" s="45">
        <v>1</v>
      </c>
      <c r="H13" s="45">
        <v>0</v>
      </c>
      <c r="I13" s="45">
        <v>0</v>
      </c>
      <c r="J13" s="45">
        <v>1</v>
      </c>
      <c r="K13" s="45">
        <v>1</v>
      </c>
    </row>
    <row r="14" spans="1:11" ht="15.75">
      <c r="A14" s="55" t="s">
        <v>316</v>
      </c>
      <c r="B14" s="42">
        <f t="shared" si="1"/>
        <v>157</v>
      </c>
      <c r="C14" s="45">
        <v>6</v>
      </c>
      <c r="D14" s="45">
        <v>3</v>
      </c>
      <c r="E14" s="45">
        <v>19</v>
      </c>
      <c r="F14" s="45">
        <v>17</v>
      </c>
      <c r="G14" s="45">
        <v>46</v>
      </c>
      <c r="H14" s="45">
        <v>0</v>
      </c>
      <c r="I14" s="45">
        <v>7</v>
      </c>
      <c r="J14" s="45">
        <v>3</v>
      </c>
      <c r="K14" s="45">
        <v>56</v>
      </c>
    </row>
    <row r="15" spans="1:11" ht="15.75">
      <c r="A15" s="55" t="s">
        <v>317</v>
      </c>
      <c r="B15" s="42">
        <f t="shared" si="1"/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</row>
    <row r="16" spans="1:11" ht="15.75">
      <c r="A16" s="55" t="s">
        <v>318</v>
      </c>
      <c r="B16" s="42">
        <f t="shared" si="1"/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</row>
    <row r="17" spans="1:11" ht="15.75">
      <c r="A17" s="55" t="s">
        <v>319</v>
      </c>
      <c r="B17" s="42">
        <f t="shared" si="1"/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</row>
    <row r="18" spans="1:11" ht="15.75">
      <c r="A18" s="55" t="s">
        <v>320</v>
      </c>
      <c r="B18" s="42">
        <f t="shared" si="1"/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</row>
    <row r="19" spans="1:11" ht="15.75">
      <c r="A19" s="55" t="s">
        <v>321</v>
      </c>
      <c r="B19" s="42">
        <f t="shared" si="1"/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</row>
    <row r="20" spans="1:11" ht="15.75">
      <c r="A20" s="55" t="s">
        <v>322</v>
      </c>
      <c r="B20" s="42">
        <f t="shared" si="1"/>
        <v>82</v>
      </c>
      <c r="C20" s="45">
        <v>3</v>
      </c>
      <c r="D20" s="45">
        <v>7</v>
      </c>
      <c r="E20" s="45">
        <v>5</v>
      </c>
      <c r="F20" s="45">
        <v>13</v>
      </c>
      <c r="G20" s="45">
        <v>8</v>
      </c>
      <c r="H20" s="45">
        <v>0</v>
      </c>
      <c r="I20" s="45">
        <v>0</v>
      </c>
      <c r="J20" s="45">
        <v>17</v>
      </c>
      <c r="K20" s="45">
        <v>29</v>
      </c>
    </row>
    <row r="21" spans="1:11" ht="15.75">
      <c r="A21" s="55" t="s">
        <v>323</v>
      </c>
      <c r="B21" s="42">
        <f t="shared" si="1"/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</row>
    <row r="22" spans="1:11" ht="15.75">
      <c r="A22" s="55" t="s">
        <v>324</v>
      </c>
      <c r="B22" s="42">
        <f t="shared" si="1"/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</row>
    <row r="23" spans="1:11" ht="15.75">
      <c r="A23" s="55" t="s">
        <v>325</v>
      </c>
      <c r="B23" s="42">
        <f t="shared" si="1"/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</row>
    <row r="24" spans="1:11" ht="15.75">
      <c r="A24" s="55" t="s">
        <v>326</v>
      </c>
      <c r="B24" s="42">
        <f t="shared" si="1"/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</row>
    <row r="25" spans="1:11" ht="15.75">
      <c r="A25" s="55" t="s">
        <v>327</v>
      </c>
      <c r="B25" s="42">
        <f t="shared" si="1"/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</row>
    <row r="26" spans="1:11" ht="15.75">
      <c r="A26" s="55" t="s">
        <v>328</v>
      </c>
      <c r="B26" s="42">
        <f t="shared" si="1"/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</row>
    <row r="27" spans="1:11" ht="15.75">
      <c r="A27" s="55" t="s">
        <v>329</v>
      </c>
      <c r="B27" s="42">
        <f t="shared" si="1"/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</row>
    <row r="28" spans="1:11" ht="15.75">
      <c r="A28" s="55" t="s">
        <v>330</v>
      </c>
      <c r="B28" s="42">
        <f t="shared" si="1"/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</row>
    <row r="29" ht="15.75">
      <c r="A29" s="60"/>
    </row>
  </sheetData>
  <sheetProtection/>
  <mergeCells count="5">
    <mergeCell ref="A1:K1"/>
    <mergeCell ref="B2:J2"/>
    <mergeCell ref="A3:A4"/>
    <mergeCell ref="B3:B4"/>
    <mergeCell ref="C3:K3"/>
  </mergeCells>
  <printOptions horizontalCentered="1"/>
  <pageMargins left="0.3937007874015748" right="0.3937007874015748" top="0.5905511811023623" bottom="0.1968503937007874" header="0" footer="0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80" zoomScaleSheetLayoutView="80" zoomScalePageLayoutView="0" workbookViewId="0" topLeftCell="A1">
      <selection activeCell="G5" sqref="G5"/>
    </sheetView>
  </sheetViews>
  <sheetFormatPr defaultColWidth="9.00390625" defaultRowHeight="12.75"/>
  <cols>
    <col min="1" max="1" width="23.25390625" style="48" customWidth="1"/>
    <col min="2" max="2" width="12.125" style="47" customWidth="1"/>
    <col min="3" max="3" width="12.75390625" style="47" customWidth="1"/>
    <col min="4" max="7" width="12.125" style="47" customWidth="1"/>
    <col min="8" max="8" width="13.875" style="47" customWidth="1"/>
    <col min="9" max="9" width="12.125" style="47" customWidth="1"/>
    <col min="10" max="10" width="19.25390625" style="47" customWidth="1"/>
    <col min="11" max="11" width="12.125" style="47" customWidth="1"/>
    <col min="12" max="16384" width="9.125" style="24" customWidth="1"/>
  </cols>
  <sheetData>
    <row r="1" spans="1:12" s="26" customFormat="1" ht="33.75" customHeight="1">
      <c r="A1" s="139" t="s">
        <v>307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25"/>
    </row>
    <row r="2" spans="1:11" s="26" customFormat="1" ht="18.75">
      <c r="A2" s="27"/>
      <c r="B2" s="143" t="s">
        <v>269</v>
      </c>
      <c r="C2" s="143"/>
      <c r="D2" s="143"/>
      <c r="E2" s="143"/>
      <c r="F2" s="143"/>
      <c r="G2" s="143"/>
      <c r="H2" s="143"/>
      <c r="I2" s="143"/>
      <c r="J2" s="143"/>
      <c r="K2" s="28"/>
    </row>
    <row r="3" spans="1:12" s="33" customFormat="1" ht="30.75" customHeight="1">
      <c r="A3" s="141" t="s">
        <v>260</v>
      </c>
      <c r="B3" s="142" t="s">
        <v>261</v>
      </c>
      <c r="C3" s="141" t="s">
        <v>293</v>
      </c>
      <c r="D3" s="141"/>
      <c r="E3" s="141"/>
      <c r="F3" s="141"/>
      <c r="G3" s="141"/>
      <c r="H3" s="141"/>
      <c r="I3" s="141"/>
      <c r="J3" s="141"/>
      <c r="K3" s="141"/>
      <c r="L3" s="56"/>
    </row>
    <row r="4" spans="1:12" s="35" customFormat="1" ht="120" customHeight="1">
      <c r="A4" s="141"/>
      <c r="B4" s="142"/>
      <c r="C4" s="49" t="s">
        <v>62</v>
      </c>
      <c r="D4" s="49" t="s">
        <v>81</v>
      </c>
      <c r="E4" s="32" t="s">
        <v>115</v>
      </c>
      <c r="F4" s="49" t="s">
        <v>66</v>
      </c>
      <c r="G4" s="32" t="s">
        <v>41</v>
      </c>
      <c r="H4" s="32" t="s">
        <v>156</v>
      </c>
      <c r="I4" s="32" t="s">
        <v>89</v>
      </c>
      <c r="J4" s="32" t="s">
        <v>49</v>
      </c>
      <c r="K4" s="32" t="s">
        <v>130</v>
      </c>
      <c r="L4" s="57"/>
    </row>
    <row r="5" spans="1:12" s="33" customFormat="1" ht="12.75">
      <c r="A5" s="36" t="s">
        <v>69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58"/>
    </row>
    <row r="6" spans="1:12" s="40" customFormat="1" ht="15.75">
      <c r="A6" s="38" t="s">
        <v>308</v>
      </c>
      <c r="B6" s="39">
        <f>SUM(B7:B28)</f>
        <v>957</v>
      </c>
      <c r="C6" s="39">
        <f aca="true" t="shared" si="0" ref="C6:K6">SUM(C7:C28)</f>
        <v>0</v>
      </c>
      <c r="D6" s="39">
        <f t="shared" si="0"/>
        <v>9</v>
      </c>
      <c r="E6" s="39">
        <f t="shared" si="0"/>
        <v>32</v>
      </c>
      <c r="F6" s="39">
        <f t="shared" si="0"/>
        <v>6</v>
      </c>
      <c r="G6" s="39">
        <f t="shared" si="0"/>
        <v>55</v>
      </c>
      <c r="H6" s="39">
        <f t="shared" si="0"/>
        <v>7</v>
      </c>
      <c r="I6" s="39">
        <f t="shared" si="0"/>
        <v>117</v>
      </c>
      <c r="J6" s="39">
        <f t="shared" si="0"/>
        <v>124</v>
      </c>
      <c r="K6" s="39">
        <f t="shared" si="0"/>
        <v>607</v>
      </c>
      <c r="L6" s="59"/>
    </row>
    <row r="7" spans="1:11" ht="15.75">
      <c r="A7" s="41" t="s">
        <v>309</v>
      </c>
      <c r="B7" s="42">
        <f>SUM(C7:K7)</f>
        <v>213</v>
      </c>
      <c r="C7" s="42">
        <v>0</v>
      </c>
      <c r="D7" s="42">
        <v>0</v>
      </c>
      <c r="E7" s="42">
        <v>0</v>
      </c>
      <c r="F7" s="42">
        <v>5</v>
      </c>
      <c r="G7" s="42">
        <v>12</v>
      </c>
      <c r="H7" s="42">
        <v>0</v>
      </c>
      <c r="I7" s="42">
        <v>63</v>
      </c>
      <c r="J7" s="42">
        <v>26</v>
      </c>
      <c r="K7" s="42">
        <v>107</v>
      </c>
    </row>
    <row r="8" spans="1:11" ht="15.75">
      <c r="A8" s="55" t="s">
        <v>310</v>
      </c>
      <c r="B8" s="42">
        <f aca="true" t="shared" si="1" ref="B8:B28">SUM(C8:K8)</f>
        <v>217</v>
      </c>
      <c r="C8" s="45">
        <v>0</v>
      </c>
      <c r="D8" s="45">
        <v>6</v>
      </c>
      <c r="E8" s="45">
        <v>6</v>
      </c>
      <c r="F8" s="45">
        <v>0</v>
      </c>
      <c r="G8" s="45">
        <v>11</v>
      </c>
      <c r="H8" s="45">
        <v>0</v>
      </c>
      <c r="I8" s="45">
        <v>24</v>
      </c>
      <c r="J8" s="45">
        <v>7</v>
      </c>
      <c r="K8" s="45">
        <v>163</v>
      </c>
    </row>
    <row r="9" spans="1:11" ht="15.75">
      <c r="A9" s="55" t="s">
        <v>311</v>
      </c>
      <c r="B9" s="42">
        <f t="shared" si="1"/>
        <v>206</v>
      </c>
      <c r="C9" s="45">
        <v>0</v>
      </c>
      <c r="D9" s="45">
        <v>0</v>
      </c>
      <c r="E9" s="45">
        <v>1</v>
      </c>
      <c r="F9" s="45">
        <v>0</v>
      </c>
      <c r="G9" s="45">
        <v>1</v>
      </c>
      <c r="H9" s="45">
        <v>0</v>
      </c>
      <c r="I9" s="45">
        <v>8</v>
      </c>
      <c r="J9" s="45">
        <v>77</v>
      </c>
      <c r="K9" s="45">
        <v>119</v>
      </c>
    </row>
    <row r="10" spans="1:11" ht="15.75">
      <c r="A10" s="55" t="s">
        <v>312</v>
      </c>
      <c r="B10" s="42">
        <f t="shared" si="1"/>
        <v>60</v>
      </c>
      <c r="C10" s="45">
        <v>0</v>
      </c>
      <c r="D10" s="45">
        <v>3</v>
      </c>
      <c r="E10" s="45">
        <v>17</v>
      </c>
      <c r="F10" s="45">
        <v>1</v>
      </c>
      <c r="G10" s="45">
        <v>1</v>
      </c>
      <c r="H10" s="45">
        <v>7</v>
      </c>
      <c r="I10" s="45">
        <v>5</v>
      </c>
      <c r="J10" s="45">
        <v>0</v>
      </c>
      <c r="K10" s="45">
        <v>26</v>
      </c>
    </row>
    <row r="11" spans="1:11" ht="15.75">
      <c r="A11" s="55" t="s">
        <v>313</v>
      </c>
      <c r="B11" s="42">
        <f t="shared" si="1"/>
        <v>15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9</v>
      </c>
      <c r="J11" s="45">
        <v>0</v>
      </c>
      <c r="K11" s="45">
        <v>6</v>
      </c>
    </row>
    <row r="12" spans="1:11" ht="15.75">
      <c r="A12" s="55" t="s">
        <v>314</v>
      </c>
      <c r="B12" s="42">
        <f t="shared" si="1"/>
        <v>3</v>
      </c>
      <c r="C12" s="45">
        <v>0</v>
      </c>
      <c r="D12" s="45">
        <v>0</v>
      </c>
      <c r="E12" s="45">
        <v>0</v>
      </c>
      <c r="F12" s="45">
        <v>0</v>
      </c>
      <c r="G12" s="45">
        <v>3</v>
      </c>
      <c r="H12" s="45">
        <v>0</v>
      </c>
      <c r="I12" s="45">
        <v>0</v>
      </c>
      <c r="J12" s="45">
        <v>0</v>
      </c>
      <c r="K12" s="45">
        <v>0</v>
      </c>
    </row>
    <row r="13" spans="1:11" ht="15.75">
      <c r="A13" s="55" t="s">
        <v>315</v>
      </c>
      <c r="B13" s="42">
        <f t="shared" si="1"/>
        <v>4</v>
      </c>
      <c r="C13" s="45">
        <v>0</v>
      </c>
      <c r="D13" s="45">
        <v>0</v>
      </c>
      <c r="E13" s="45">
        <v>0</v>
      </c>
      <c r="F13" s="45">
        <v>0</v>
      </c>
      <c r="G13" s="45">
        <v>2</v>
      </c>
      <c r="H13" s="45">
        <v>0</v>
      </c>
      <c r="I13" s="45">
        <v>0</v>
      </c>
      <c r="J13" s="45">
        <v>2</v>
      </c>
      <c r="K13" s="45">
        <v>0</v>
      </c>
    </row>
    <row r="14" spans="1:11" ht="15.75">
      <c r="A14" s="55" t="s">
        <v>316</v>
      </c>
      <c r="B14" s="42">
        <f t="shared" si="1"/>
        <v>157</v>
      </c>
      <c r="C14" s="45">
        <v>0</v>
      </c>
      <c r="D14" s="45">
        <v>0</v>
      </c>
      <c r="E14" s="45">
        <v>0</v>
      </c>
      <c r="F14" s="45">
        <v>0</v>
      </c>
      <c r="G14" s="45">
        <v>11</v>
      </c>
      <c r="H14" s="45">
        <v>0</v>
      </c>
      <c r="I14" s="45">
        <v>8</v>
      </c>
      <c r="J14" s="45">
        <v>12</v>
      </c>
      <c r="K14" s="45">
        <v>126</v>
      </c>
    </row>
    <row r="15" spans="1:11" ht="15.75">
      <c r="A15" s="55" t="s">
        <v>317</v>
      </c>
      <c r="B15" s="42">
        <f t="shared" si="1"/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</row>
    <row r="16" spans="1:11" ht="15.75">
      <c r="A16" s="55" t="s">
        <v>318</v>
      </c>
      <c r="B16" s="42">
        <f t="shared" si="1"/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</row>
    <row r="17" spans="1:11" ht="15.75">
      <c r="A17" s="55" t="s">
        <v>319</v>
      </c>
      <c r="B17" s="42">
        <f t="shared" si="1"/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</row>
    <row r="18" spans="1:11" ht="15.75">
      <c r="A18" s="55" t="s">
        <v>320</v>
      </c>
      <c r="B18" s="42">
        <f t="shared" si="1"/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</row>
    <row r="19" spans="1:11" ht="15.75">
      <c r="A19" s="55" t="s">
        <v>321</v>
      </c>
      <c r="B19" s="42">
        <f t="shared" si="1"/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</row>
    <row r="20" spans="1:11" ht="15.75">
      <c r="A20" s="55" t="s">
        <v>322</v>
      </c>
      <c r="B20" s="42">
        <f t="shared" si="1"/>
        <v>82</v>
      </c>
      <c r="C20" s="45">
        <v>0</v>
      </c>
      <c r="D20" s="45">
        <v>0</v>
      </c>
      <c r="E20" s="45">
        <v>8</v>
      </c>
      <c r="F20" s="45">
        <v>0</v>
      </c>
      <c r="G20" s="45">
        <v>14</v>
      </c>
      <c r="H20" s="45">
        <v>0</v>
      </c>
      <c r="I20" s="45">
        <v>0</v>
      </c>
      <c r="J20" s="45">
        <v>0</v>
      </c>
      <c r="K20" s="45">
        <v>60</v>
      </c>
    </row>
    <row r="21" spans="1:11" ht="15.75">
      <c r="A21" s="55" t="s">
        <v>323</v>
      </c>
      <c r="B21" s="42">
        <f t="shared" si="1"/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</row>
    <row r="22" spans="1:11" ht="15.75">
      <c r="A22" s="55" t="s">
        <v>324</v>
      </c>
      <c r="B22" s="42">
        <f t="shared" si="1"/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</row>
    <row r="23" spans="1:11" ht="15.75">
      <c r="A23" s="55" t="s">
        <v>325</v>
      </c>
      <c r="B23" s="42">
        <f t="shared" si="1"/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</row>
    <row r="24" spans="1:11" ht="15.75">
      <c r="A24" s="55" t="s">
        <v>326</v>
      </c>
      <c r="B24" s="42">
        <f t="shared" si="1"/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</row>
    <row r="25" spans="1:11" ht="15.75">
      <c r="A25" s="55" t="s">
        <v>327</v>
      </c>
      <c r="B25" s="42">
        <f t="shared" si="1"/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</row>
    <row r="26" spans="1:11" ht="15.75">
      <c r="A26" s="55" t="s">
        <v>328</v>
      </c>
      <c r="B26" s="42">
        <f t="shared" si="1"/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</row>
    <row r="27" spans="1:11" ht="15.75">
      <c r="A27" s="55" t="s">
        <v>329</v>
      </c>
      <c r="B27" s="42">
        <f t="shared" si="1"/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</row>
    <row r="28" spans="1:11" ht="15.75">
      <c r="A28" s="55" t="s">
        <v>330</v>
      </c>
      <c r="B28" s="42">
        <f t="shared" si="1"/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</row>
  </sheetData>
  <sheetProtection/>
  <mergeCells count="5">
    <mergeCell ref="A1:K1"/>
    <mergeCell ref="B2:J2"/>
    <mergeCell ref="A3:A4"/>
    <mergeCell ref="B3:B4"/>
    <mergeCell ref="C3:K3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 Оксана</dc:creator>
  <cp:keywords/>
  <dc:description/>
  <cp:lastModifiedBy>Hamrik</cp:lastModifiedBy>
  <cp:lastPrinted>2020-02-06T09:10:13Z</cp:lastPrinted>
  <dcterms:created xsi:type="dcterms:W3CDTF">2020-01-27T07:50:58Z</dcterms:created>
  <dcterms:modified xsi:type="dcterms:W3CDTF">2021-04-29T05:54:37Z</dcterms:modified>
  <cp:category/>
  <cp:version/>
  <cp:contentType/>
  <cp:contentStatus/>
</cp:coreProperties>
</file>